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ynd LAL\ACTIONS\F3 -CHARTE PAYSAGISTE\Charte\"/>
    </mc:Choice>
  </mc:AlternateContent>
  <bookViews>
    <workbookView xWindow="0" yWindow="0" windowWidth="24000" windowHeight="9735" tabRatio="431"/>
  </bookViews>
  <sheets>
    <sheet name="1-Page garde" sheetId="17" r:id="rId1"/>
    <sheet name="2-Carte&amp;liste communes" sheetId="16" r:id="rId2"/>
    <sheet name="3-dossier" sheetId="19" r:id="rId3"/>
    <sheet name="4-INDICATEURS CHARTE" sheetId="13" r:id="rId4"/>
    <sheet name="Feuil1" sheetId="18" r:id="rId5"/>
  </sheets>
  <definedNames>
    <definedName name="_xlnm.Print_Area" localSheetId="0">'1-Page garde'!$A$1:$A$28</definedName>
    <definedName name="_xlnm.Print_Area" localSheetId="1">'2-Carte&amp;liste communes'!$A$1:$O$63</definedName>
    <definedName name="_xlnm.Print_Area" localSheetId="2">'3-dossier'!$A$1:$I$53</definedName>
    <definedName name="_xlnm.Print_Area" localSheetId="3">'4-INDICATEURS CHARTE'!$B$1:$BQ$153</definedName>
  </definedNames>
  <calcPr calcId="152511"/>
</workbook>
</file>

<file path=xl/calcChain.xml><?xml version="1.0" encoding="utf-8"?>
<calcChain xmlns="http://schemas.openxmlformats.org/spreadsheetml/2006/main">
  <c r="I152" i="13" l="1"/>
  <c r="BM152" i="13"/>
  <c r="BL152" i="13"/>
  <c r="BK152" i="13"/>
  <c r="BN8" i="13"/>
  <c r="BM8" i="13"/>
  <c r="BQ8" i="13" s="1"/>
  <c r="BQ25" i="13" s="1"/>
  <c r="BL8" i="13"/>
  <c r="BP8" i="13"/>
  <c r="BP25" i="13" s="1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J25" i="13"/>
  <c r="BI25" i="13"/>
  <c r="BH25" i="13"/>
  <c r="BG25" i="13"/>
  <c r="BH152" i="13"/>
  <c r="BI152" i="13"/>
  <c r="BJ152" i="13"/>
  <c r="BG152" i="13"/>
  <c r="BL9" i="13"/>
  <c r="BO9" i="13" s="1"/>
  <c r="BM9" i="13"/>
  <c r="BP9" i="13" s="1"/>
  <c r="BN9" i="13"/>
  <c r="BQ9" i="13" s="1"/>
  <c r="BL10" i="13"/>
  <c r="BM10" i="13"/>
  <c r="BN10" i="13"/>
  <c r="BQ10" i="13" s="1"/>
  <c r="BL11" i="13"/>
  <c r="BO11" i="13" s="1"/>
  <c r="BM11" i="13"/>
  <c r="BN11" i="13"/>
  <c r="BQ11" i="13" s="1"/>
  <c r="BL12" i="13"/>
  <c r="BO12" i="13" s="1"/>
  <c r="BM12" i="13"/>
  <c r="BP12" i="13" s="1"/>
  <c r="BN12" i="13"/>
  <c r="BL13" i="13"/>
  <c r="BO13" i="13" s="1"/>
  <c r="BM13" i="13"/>
  <c r="BP13" i="13" s="1"/>
  <c r="BN13" i="13"/>
  <c r="BQ13" i="13" s="1"/>
  <c r="BL14" i="13"/>
  <c r="BM14" i="13"/>
  <c r="BN14" i="13"/>
  <c r="BQ14" i="13" s="1"/>
  <c r="BL15" i="13"/>
  <c r="BO15" i="13" s="1"/>
  <c r="BM15" i="13"/>
  <c r="BN15" i="13"/>
  <c r="BL16" i="13"/>
  <c r="BO16" i="13" s="1"/>
  <c r="BM16" i="13"/>
  <c r="BP16" i="13" s="1"/>
  <c r="BN16" i="13"/>
  <c r="BL17" i="13"/>
  <c r="BO17" i="13" s="1"/>
  <c r="BM17" i="13"/>
  <c r="BP17" i="13" s="1"/>
  <c r="BN17" i="13"/>
  <c r="BQ17" i="13" s="1"/>
  <c r="BL18" i="13"/>
  <c r="BM18" i="13"/>
  <c r="BN18" i="13"/>
  <c r="BQ18" i="13" s="1"/>
  <c r="BL19" i="13"/>
  <c r="BO19" i="13" s="1"/>
  <c r="BM19" i="13"/>
  <c r="BN19" i="13"/>
  <c r="BL20" i="13"/>
  <c r="BO20" i="13" s="1"/>
  <c r="BM20" i="13"/>
  <c r="BP20" i="13" s="1"/>
  <c r="BN20" i="13"/>
  <c r="BL21" i="13"/>
  <c r="BO21" i="13" s="1"/>
  <c r="BM21" i="13"/>
  <c r="BP21" i="13" s="1"/>
  <c r="BN21" i="13"/>
  <c r="BQ21" i="13" s="1"/>
  <c r="BL22" i="13"/>
  <c r="BM22" i="13"/>
  <c r="BN22" i="13"/>
  <c r="BQ22" i="13" s="1"/>
  <c r="BL23" i="13"/>
  <c r="BO23" i="13" s="1"/>
  <c r="BM23" i="13"/>
  <c r="BN23" i="13"/>
  <c r="BL24" i="13"/>
  <c r="BO24" i="13" s="1"/>
  <c r="BM24" i="13"/>
  <c r="BP24" i="13" s="1"/>
  <c r="BN24" i="13"/>
  <c r="BQ23" i="13" l="1"/>
  <c r="BP22" i="13"/>
  <c r="BQ19" i="13"/>
  <c r="BP18" i="13"/>
  <c r="BQ15" i="13"/>
  <c r="BP14" i="13"/>
  <c r="BP10" i="13"/>
  <c r="BQ24" i="13"/>
  <c r="BP23" i="13"/>
  <c r="BO22" i="13"/>
  <c r="BQ20" i="13"/>
  <c r="BP19" i="13"/>
  <c r="BO18" i="13"/>
  <c r="BQ16" i="13"/>
  <c r="BP15" i="13"/>
  <c r="BO14" i="13"/>
  <c r="BQ12" i="13"/>
  <c r="BP11" i="13"/>
  <c r="BO10" i="13"/>
  <c r="BK25" i="13"/>
  <c r="BN25" i="13"/>
  <c r="BL25" i="13"/>
  <c r="BM25" i="13"/>
  <c r="BO8" i="13"/>
  <c r="BO25" i="13" s="1"/>
</calcChain>
</file>

<file path=xl/sharedStrings.xml><?xml version="1.0" encoding="utf-8"?>
<sst xmlns="http://schemas.openxmlformats.org/spreadsheetml/2006/main" count="251" uniqueCount="86">
  <si>
    <t>TOTAL</t>
  </si>
  <si>
    <t>Janvier</t>
  </si>
  <si>
    <t>Février</t>
  </si>
  <si>
    <t>Mars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</si>
  <si>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</si>
  <si>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</si>
  <si>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</si>
  <si>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</si>
  <si>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</si>
  <si>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</si>
  <si>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</si>
  <si>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</si>
  <si>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litres</t>
  </si>
  <si>
    <t>avril</t>
  </si>
  <si>
    <t>TOTAL CONTRAT ECO RESPONSABLE</t>
  </si>
  <si>
    <t>Nom commercial du produit</t>
  </si>
  <si>
    <t>Matières actives</t>
  </si>
  <si>
    <t>Ex : Roundup</t>
  </si>
  <si>
    <t>Concentration du produit</t>
  </si>
  <si>
    <t>Ex : 360g/l</t>
  </si>
  <si>
    <t>Ex : Glyphosate</t>
  </si>
  <si>
    <t>Stock 2016</t>
  </si>
  <si>
    <t>Stock 2017</t>
  </si>
  <si>
    <t>Stock 2018</t>
  </si>
  <si>
    <t>Stock 2019</t>
  </si>
  <si>
    <t>Variation de stock</t>
  </si>
  <si>
    <t>Consommation réelle</t>
  </si>
  <si>
    <t>2017/2016</t>
  </si>
  <si>
    <t>2018/2017</t>
  </si>
  <si>
    <t>2019/2018</t>
  </si>
  <si>
    <t>Evolutions (%)</t>
  </si>
  <si>
    <t>Adresse et ommune</t>
  </si>
  <si>
    <t>Tél</t>
  </si>
  <si>
    <t>@</t>
  </si>
  <si>
    <t>TYPE DE CLIENT (entreprise, particulier, collectivité, autre…)</t>
  </si>
  <si>
    <t>CONTACT ET FONCTION</t>
  </si>
  <si>
    <t>Ex: Entreprise</t>
  </si>
  <si>
    <t>NOM DE CLIENT OU ENTITE</t>
  </si>
  <si>
    <t>Ex:  PASSOVERT</t>
  </si>
  <si>
    <t>Ex: DUPOND</t>
  </si>
  <si>
    <t>Consommation totale</t>
  </si>
  <si>
    <t>TYPE DE CONTRAT (écoresponsable = 1 sinon 0)</t>
  </si>
  <si>
    <t>Commentaires
Types de produits utilisés</t>
  </si>
  <si>
    <t>CHARTE DES PAYSAGISTES</t>
  </si>
  <si>
    <t>Entreprise</t>
  </si>
  <si>
    <t xml:space="preserve">          </t>
  </si>
  <si>
    <t>Adresse</t>
  </si>
  <si>
    <t>Responsable établissement</t>
  </si>
  <si>
    <t xml:space="preserve">Téléphone : </t>
  </si>
  <si>
    <t xml:space="preserve">Activités : </t>
  </si>
  <si>
    <t>DOSSIER DE CANDIDATURE</t>
  </si>
  <si>
    <t>Code Postal</t>
  </si>
  <si>
    <t>Commune</t>
  </si>
  <si>
    <t>Nom</t>
  </si>
  <si>
    <t xml:space="preserve">Mail commercial : </t>
  </si>
  <si>
    <t xml:space="preserve">Téléphone commercial : </t>
  </si>
  <si>
    <t>Prénom</t>
  </si>
  <si>
    <t>Référent charte paysagiste</t>
  </si>
  <si>
    <t>Fonction</t>
  </si>
  <si>
    <t>Téléphone</t>
  </si>
  <si>
    <t>Liste des pièces à joindre</t>
  </si>
  <si>
    <t>Entité</t>
  </si>
  <si>
    <r>
      <rPr>
        <sz val="16"/>
        <rFont val="Symbol"/>
        <family val="1"/>
        <charset val="2"/>
      </rPr>
      <t></t>
    </r>
    <r>
      <rPr>
        <sz val="16"/>
        <rFont val="Arial"/>
        <family val="2"/>
      </rPr>
      <t xml:space="preserve"> </t>
    </r>
  </si>
  <si>
    <t xml:space="preserve">SIRET : </t>
  </si>
  <si>
    <t>NAF :</t>
  </si>
  <si>
    <t>Tableaux des indicateurs initiaux : contrats zéro pesticide, quantité de presticides par contrat (onglet indicateurs charte)</t>
  </si>
  <si>
    <t>Tableaux des indicateurs annuel : contrats zéro pesticides, quantité de pesticides par contrat (uniquement pour renouvellement annuel)</t>
  </si>
  <si>
    <t xml:space="preserve">Philippe LOHEZIC, responsable pôle Développement Durable </t>
  </si>
  <si>
    <t>CCI de Maine-et-Loire</t>
  </si>
  <si>
    <t>49006 ANGERS CEDEX 01</t>
  </si>
  <si>
    <t>8 boulevard du Roi René - CS 60626</t>
  </si>
  <si>
    <t>philippe.lohezic@maineetloire.cci.fr</t>
  </si>
  <si>
    <t>Tél.: 02 41 20 54 48</t>
  </si>
  <si>
    <t>Dossier confidentiel à retourner à :</t>
  </si>
  <si>
    <t>Logo de l'entreprise en format numérique (.jpeg et .eps en format imprimeur)</t>
  </si>
  <si>
    <t>Agrément certiphyto et copie d'audit</t>
  </si>
  <si>
    <t>Liste des clients situés sur le bassin du SAGE Layon-Aubance-Louest (onglet indicateurs charte)</t>
  </si>
  <si>
    <t>Date du rendez-vous fixé avec la CCI pour le diagnostic de performance environnementale de son site (ou attestation de réalisation d'un diagnostic similaire) (obligatoire si l'entreprise est située sur le bassin)</t>
  </si>
  <si>
    <t>Version du 5 juillet 2017</t>
  </si>
  <si>
    <t>LISTE DES COMMUNES SITUES SUR LE BASSIN DU LAYON - AUBANCE - LOUETS</t>
  </si>
  <si>
    <t xml:space="preserve">
OBJECTIF ZÉRO PESTICIDE PAYSAGISTE 
 LAYON-AUBANCE-LOUETS</t>
  </si>
  <si>
    <t xml:space="preserve">La présente charte porte sur la reconnaissance des entreprises paysagistes qui s'engagent dans une démarche (responsable) visant à entretenir les espaces verts et d'agrément de leurs clients (entreprises, particuliers…), de manière naturelle : sans pesticide, en favorisant les techniques préventives et l'entretien mécanique. </t>
  </si>
  <si>
    <t>INDIQUEZ LE NOMBRE DE CONTRAT TOTAL SUR LE TERRITOIRE LAYON AUBANCE LOUETS</t>
  </si>
  <si>
    <t xml:space="preserve">CONSOMMATION GLOBALE DE PRODUITS PHYTOSANITAIRES </t>
  </si>
  <si>
    <t>CONSOMMATION DE PRODUITS CHIMIQUES PAR CLIENT SITUE SUR LE TERRITOIRE LAYON AUBANCE LOUETS</t>
  </si>
  <si>
    <t>CA DU CONTRAT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</si>
</sst>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i/>
      <u/>
      <sz val="14"/>
      <name val="Arial"/>
      <family val="2"/>
    </font>
    <font>
      <b/>
      <sz val="9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18"/>
      <name val="Arial"/>
      <family val="2"/>
    </font>
    <font>
      <sz val="10"/>
      <color rgb="FFFF0000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sz val="10"/>
      <name val="Century Gothic"/>
      <family val="2"/>
    </font>
    <font>
      <b/>
      <sz val="36"/>
      <name val="Century Gothic"/>
      <family val="2"/>
    </font>
    <font>
      <b/>
      <sz val="26"/>
      <name val="Century Gothic"/>
      <family val="2"/>
    </font>
    <font>
      <b/>
      <i/>
      <sz val="10"/>
      <name val="Century Gothic"/>
      <family val="2"/>
    </font>
    <font>
      <i/>
      <sz val="16"/>
      <name val="Century Gothic"/>
      <family val="2"/>
    </font>
    <font>
      <b/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4"/>
      <color theme="1"/>
      <name val="Century Gothic"/>
      <family val="2"/>
    </font>
    <font>
      <b/>
      <sz val="11"/>
      <color theme="1"/>
      <name val="Century Gothic"/>
      <family val="2"/>
    </font>
    <font>
      <sz val="11"/>
      <name val="Century Gothic"/>
      <family val="2"/>
    </font>
    <font>
      <sz val="16"/>
      <name val="Symbol"/>
      <family val="1"/>
      <charset val="2"/>
    </font>
    <font>
      <b/>
      <sz val="20"/>
      <name val="Century Gothic"/>
      <family val="2"/>
    </font>
    <font>
      <u/>
      <sz val="10"/>
      <color theme="10"/>
      <name val="Arial"/>
      <family val="2"/>
    </font>
    <font>
      <b/>
      <sz val="1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17">
    <xf numFmtId="0" fontId="0" fillId="0" borderId="0" xfId="0"/>
    <xf numFmtId="0" fontId="2" fillId="0" borderId="0" xfId="2"/>
    <xf numFmtId="0" fontId="2" fillId="0" borderId="0" xfId="2" applyAlignment="1">
      <alignment horizontal="left"/>
    </xf>
    <xf numFmtId="0" fontId="6" fillId="0" borderId="4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left" vertical="center" wrapText="1"/>
    </xf>
    <xf numFmtId="0" fontId="3" fillId="3" borderId="1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 wrapText="1"/>
    </xf>
    <xf numFmtId="0" fontId="3" fillId="0" borderId="3" xfId="2" applyFont="1" applyBorder="1" applyAlignment="1">
      <alignment vertical="center" wrapText="1"/>
    </xf>
    <xf numFmtId="0" fontId="2" fillId="0" borderId="0" xfId="2" applyFill="1"/>
    <xf numFmtId="0" fontId="3" fillId="0" borderId="0" xfId="2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/>
    <xf numFmtId="0" fontId="3" fillId="0" borderId="0" xfId="2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0" fontId="3" fillId="0" borderId="8" xfId="2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/>
    </xf>
    <xf numFmtId="0" fontId="7" fillId="3" borderId="7" xfId="2" applyFont="1" applyFill="1" applyBorder="1" applyAlignment="1">
      <alignment horizontal="left" vertical="center"/>
    </xf>
    <xf numFmtId="0" fontId="7" fillId="3" borderId="6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8" fillId="0" borderId="0" xfId="2" applyFont="1" applyAlignment="1">
      <alignment horizontal="center"/>
    </xf>
    <xf numFmtId="0" fontId="3" fillId="0" borderId="0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left" vertical="center" wrapText="1"/>
    </xf>
    <xf numFmtId="0" fontId="6" fillId="3" borderId="0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/>
    </xf>
    <xf numFmtId="0" fontId="2" fillId="3" borderId="0" xfId="2" applyFill="1"/>
    <xf numFmtId="0" fontId="3" fillId="3" borderId="8" xfId="2" applyFont="1" applyFill="1" applyBorder="1" applyAlignment="1">
      <alignment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3" xfId="2" applyFont="1" applyBorder="1" applyAlignment="1">
      <alignment vertical="center" wrapText="1"/>
    </xf>
    <xf numFmtId="0" fontId="6" fillId="3" borderId="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6" fillId="7" borderId="1" xfId="2" applyFont="1" applyFill="1" applyBorder="1" applyAlignment="1">
      <alignment horizontal="center"/>
    </xf>
    <xf numFmtId="0" fontId="6" fillId="7" borderId="4" xfId="2" applyFont="1" applyFill="1" applyBorder="1" applyAlignment="1">
      <alignment horizontal="center"/>
    </xf>
    <xf numFmtId="0" fontId="3" fillId="7" borderId="1" xfId="2" applyFont="1" applyFill="1" applyBorder="1" applyAlignment="1">
      <alignment horizontal="center" vertical="center"/>
    </xf>
    <xf numFmtId="0" fontId="3" fillId="7" borderId="4" xfId="2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0" fontId="6" fillId="0" borderId="5" xfId="2" applyFont="1" applyBorder="1" applyAlignment="1">
      <alignment vertical="center" wrapText="1"/>
    </xf>
    <xf numFmtId="0" fontId="3" fillId="0" borderId="5" xfId="2" applyFont="1" applyBorder="1" applyAlignment="1">
      <alignment vertical="center" wrapText="1"/>
    </xf>
    <xf numFmtId="0" fontId="3" fillId="3" borderId="0" xfId="2" applyFont="1" applyFill="1" applyBorder="1" applyAlignment="1">
      <alignment vertical="center" wrapText="1"/>
    </xf>
    <xf numFmtId="0" fontId="2" fillId="7" borderId="0" xfId="2" applyFill="1"/>
    <xf numFmtId="2" fontId="13" fillId="7" borderId="1" xfId="0" applyNumberFormat="1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Alignment="1">
      <alignment horizontal="center" vertical="center" wrapText="1"/>
    </xf>
    <xf numFmtId="2" fontId="13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vertical="center" wrapText="1"/>
    </xf>
    <xf numFmtId="0" fontId="9" fillId="7" borderId="1" xfId="0" applyFont="1" applyFill="1" applyBorder="1" applyAlignment="1">
      <alignment vertical="center"/>
    </xf>
    <xf numFmtId="0" fontId="9" fillId="7" borderId="1" xfId="0" applyFont="1" applyFill="1" applyBorder="1" applyAlignment="1">
      <alignment horizontal="left" vertical="center" wrapText="1"/>
    </xf>
    <xf numFmtId="0" fontId="9" fillId="7" borderId="1" xfId="0" applyFont="1" applyFill="1" applyBorder="1" applyAlignment="1">
      <alignment horizontal="left" vertical="top" wrapText="1"/>
    </xf>
    <xf numFmtId="2" fontId="13" fillId="7" borderId="1" xfId="0" applyNumberFormat="1" applyFont="1" applyFill="1" applyBorder="1" applyAlignment="1">
      <alignment horizontal="center" vertical="top" wrapText="1"/>
    </xf>
    <xf numFmtId="0" fontId="3" fillId="7" borderId="0" xfId="2" applyFont="1" applyFill="1" applyBorder="1" applyAlignment="1">
      <alignment horizontal="center" vertical="center"/>
    </xf>
    <xf numFmtId="0" fontId="11" fillId="7" borderId="1" xfId="0" applyFont="1" applyFill="1" applyBorder="1"/>
    <xf numFmtId="0" fontId="3" fillId="7" borderId="1" xfId="2" applyFont="1" applyFill="1" applyBorder="1" applyAlignment="1">
      <alignment horizontal="center" vertical="center" wrapText="1"/>
    </xf>
    <xf numFmtId="0" fontId="7" fillId="7" borderId="1" xfId="2" applyFont="1" applyFill="1" applyBorder="1" applyAlignment="1">
      <alignment horizontal="left" vertical="center"/>
    </xf>
    <xf numFmtId="0" fontId="6" fillId="7" borderId="1" xfId="2" applyFont="1" applyFill="1" applyBorder="1" applyAlignment="1">
      <alignment horizontal="left" vertical="center"/>
    </xf>
    <xf numFmtId="0" fontId="7" fillId="7" borderId="1" xfId="2" applyFont="1" applyFill="1" applyBorder="1" applyAlignment="1">
      <alignment horizontal="center" vertical="center" wrapText="1"/>
    </xf>
    <xf numFmtId="0" fontId="6" fillId="7" borderId="1" xfId="2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left" vertical="center" wrapText="1"/>
    </xf>
    <xf numFmtId="2" fontId="2" fillId="7" borderId="1" xfId="0" applyNumberFormat="1" applyFont="1" applyFill="1" applyBorder="1" applyAlignment="1">
      <alignment horizontal="center"/>
    </xf>
    <xf numFmtId="0" fontId="10" fillId="7" borderId="1" xfId="0" applyFont="1" applyFill="1" applyBorder="1"/>
    <xf numFmtId="0" fontId="7" fillId="7" borderId="1" xfId="2" applyFont="1" applyFill="1" applyBorder="1" applyAlignment="1">
      <alignment horizontal="center" vertical="center"/>
    </xf>
    <xf numFmtId="0" fontId="5" fillId="3" borderId="1" xfId="2" applyFont="1" applyFill="1" applyBorder="1" applyAlignment="1">
      <alignment horizontal="center" vertical="center" wrapText="1"/>
    </xf>
    <xf numFmtId="0" fontId="2" fillId="7" borderId="0" xfId="2" applyFill="1" applyBorder="1"/>
    <xf numFmtId="0" fontId="3" fillId="7" borderId="0" xfId="2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wrapText="1"/>
    </xf>
    <xf numFmtId="0" fontId="11" fillId="7" borderId="0" xfId="0" applyFont="1" applyFill="1" applyBorder="1" applyAlignment="1">
      <alignment horizontal="center"/>
    </xf>
    <xf numFmtId="0" fontId="11" fillId="7" borderId="0" xfId="0" applyFont="1" applyFill="1" applyBorder="1" applyAlignment="1"/>
    <xf numFmtId="2" fontId="13" fillId="7" borderId="0" xfId="0" applyNumberFormat="1" applyFont="1" applyFill="1" applyBorder="1" applyAlignment="1">
      <alignment horizontal="center" vertical="center" wrapText="1"/>
    </xf>
    <xf numFmtId="0" fontId="3" fillId="7" borderId="0" xfId="2" applyNumberFormat="1" applyFont="1" applyFill="1" applyBorder="1"/>
    <xf numFmtId="0" fontId="3" fillId="2" borderId="13" xfId="2" applyFont="1" applyFill="1" applyBorder="1" applyAlignment="1">
      <alignment horizontal="center" vertical="center" wrapText="1"/>
    </xf>
    <xf numFmtId="0" fontId="2" fillId="0" borderId="0" xfId="0" applyFont="1"/>
    <xf numFmtId="0" fontId="16" fillId="0" borderId="0" xfId="0" applyFont="1"/>
    <xf numFmtId="9" fontId="16" fillId="0" borderId="0" xfId="0" applyNumberFormat="1" applyFont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 wrapText="1"/>
    </xf>
    <xf numFmtId="1" fontId="25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31" fillId="0" borderId="0" xfId="5"/>
    <xf numFmtId="0" fontId="2" fillId="0" borderId="0" xfId="0" applyFont="1" applyFill="1" applyBorder="1"/>
    <xf numFmtId="0" fontId="8" fillId="0" borderId="0" xfId="2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top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4" fillId="4" borderId="2" xfId="2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/>
    </xf>
    <xf numFmtId="0" fontId="4" fillId="6" borderId="4" xfId="2" applyFont="1" applyFill="1" applyBorder="1" applyAlignment="1">
      <alignment horizontal="center"/>
    </xf>
    <xf numFmtId="0" fontId="4" fillId="4" borderId="10" xfId="2" applyFont="1" applyFill="1" applyBorder="1" applyAlignment="1">
      <alignment horizontal="center" vertical="center"/>
    </xf>
    <xf numFmtId="0" fontId="15" fillId="4" borderId="8" xfId="2" applyFont="1" applyFill="1" applyBorder="1" applyAlignment="1">
      <alignment horizontal="center" vertical="center"/>
    </xf>
    <xf numFmtId="0" fontId="15" fillId="4" borderId="0" xfId="2" applyFont="1" applyFill="1" applyBorder="1" applyAlignment="1">
      <alignment horizontal="center" vertical="center"/>
    </xf>
    <xf numFmtId="0" fontId="15" fillId="4" borderId="11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2" fillId="4" borderId="9" xfId="2" applyFont="1" applyFill="1" applyBorder="1" applyAlignment="1">
      <alignment horizontal="center" vertical="center"/>
    </xf>
    <xf numFmtId="0" fontId="2" fillId="4" borderId="12" xfId="2" applyFont="1" applyFill="1" applyBorder="1" applyAlignment="1">
      <alignment horizontal="center" vertical="center"/>
    </xf>
    <xf numFmtId="0" fontId="8" fillId="0" borderId="0" xfId="2" applyFont="1" applyAlignment="1">
      <alignment horizontal="center"/>
    </xf>
    <xf numFmtId="0" fontId="6" fillId="5" borderId="1" xfId="2" applyFont="1" applyFill="1" applyBorder="1" applyAlignment="1">
      <alignment horizontal="center"/>
    </xf>
    <xf numFmtId="0" fontId="4" fillId="4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center" vertical="center" wrapText="1"/>
    </xf>
    <xf numFmtId="0" fontId="5" fillId="5" borderId="1" xfId="2" applyFont="1" applyFill="1" applyBorder="1" applyAlignment="1">
      <alignment horizontal="center" vertical="center"/>
    </xf>
    <xf numFmtId="0" fontId="15" fillId="4" borderId="1" xfId="2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 vertical="center" wrapText="1"/>
    </xf>
  </cellXfs>
  <cellStyles count="6">
    <cellStyle name="Euro" xfId="1"/>
    <cellStyle name="Euro 2" xfId="4"/>
    <cellStyle name="Lien hypertexte" xfId="5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3050435</xdr:colOff>
      <xdr:row>2</xdr:row>
      <xdr:rowOff>104775</xdr:rowOff>
    </xdr:from>
    <xdr:to>
      <xdr:col>0</xdr:col>
      <xdr:colOff>4570468</xdr:colOff>
      <xdr:row>9</xdr:row>
      <xdr:rowOff>28575</xdr:rowOff>
    </xdr:to>
    <xdr:pic>
      <xdr:nvPicPr>
        <xdr:cNvPr id="3" name="Picture 2" descr="K:\COLLABORATIF\49_ETUDE RIBOU-VERDON\RIBOU-VERDON\Actions paysagistes&amp;eurespace\2017-05-30 conf presse\Logo CPIE Loire Anjou couleu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435" y="447675"/>
          <a:ext cx="1520033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</xdr:row>
      <xdr:rowOff>69527</xdr:rowOff>
    </xdr:from>
    <xdr:to>
      <xdr:col>0</xdr:col>
      <xdr:colOff>2847975</xdr:colOff>
      <xdr:row>7</xdr:row>
      <xdr:rowOff>78745</xdr:rowOff>
    </xdr:to>
    <xdr:pic>
      <xdr:nvPicPr>
        <xdr:cNvPr id="5" name="Picture 5" descr="K:\PUBLIC\49_LOGOS\CCI\Logos 2013\CCI Maine-et-Loire\Logo CCI Maine-et-Loire BD 310x60 pixels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55327"/>
          <a:ext cx="2705100" cy="523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4981575</xdr:colOff>
      <xdr:row>2</xdr:row>
      <xdr:rowOff>133349</xdr:rowOff>
    </xdr:from>
    <xdr:to>
      <xdr:col>0</xdr:col>
      <xdr:colOff>6305632</xdr:colOff>
      <xdr:row>9</xdr:row>
      <xdr:rowOff>161924</xdr:rowOff>
    </xdr:to>
    <xdr:pic>
      <xdr:nvPicPr>
        <xdr:cNvPr id="6" name="Image 5" descr="SLAL - pet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476249"/>
          <a:ext cx="1324057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454757</xdr:colOff>
      <xdr:row>1</xdr:row>
      <xdr:rowOff>134470</xdr:rowOff>
    </xdr:from>
    <xdr:to>
      <xdr:col>14</xdr:col>
      <xdr:colOff>786091</xdr:colOff>
      <xdr:row>27</xdr:row>
      <xdr:rowOff>117660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5228" y="470646"/>
          <a:ext cx="5900657" cy="4062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145676</xdr:colOff>
      <xdr:row>2</xdr:row>
      <xdr:rowOff>62133</xdr:rowOff>
    </xdr:from>
    <xdr:to>
      <xdr:col>7</xdr:col>
      <xdr:colOff>280147</xdr:colOff>
      <xdr:row>29</xdr:row>
      <xdr:rowOff>67235</xdr:rowOff>
    </xdr:to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555192"/>
          <a:ext cx="6364942" cy="424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179292</xdr:colOff>
      <xdr:row>29</xdr:row>
      <xdr:rowOff>134472</xdr:rowOff>
    </xdr:from>
    <xdr:to>
      <xdr:col>7</xdr:col>
      <xdr:colOff>448234</xdr:colOff>
      <xdr:row>65</xdr:row>
      <xdr:rowOff>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2" y="4863354"/>
          <a:ext cx="6499413" cy="5513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640610</xdr:colOff>
      <xdr:row>2</xdr:row>
      <xdr:rowOff>200025</xdr:rowOff>
    </xdr:from>
    <xdr:to>
      <xdr:col>7</xdr:col>
      <xdr:colOff>155978</xdr:colOff>
      <xdr:row>6</xdr:row>
      <xdr:rowOff>236601</xdr:rowOff>
    </xdr:to>
    <xdr:pic>
      <xdr:nvPicPr>
        <xdr:cNvPr id="4" name="Picture 2" descr="K:\COLLABORATIF\49_ETUDE RIBOU-VERDON\RIBOU-VERDON\Actions paysagistes&amp;eurespace\2017-05-30 conf presse\Logo CPIE Loire Anjou couleu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6210" y="523875"/>
          <a:ext cx="1801368" cy="133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3</xdr:row>
      <xdr:rowOff>231452</xdr:rowOff>
    </xdr:from>
    <xdr:to>
      <xdr:col>4</xdr:col>
      <xdr:colOff>648453</xdr:colOff>
      <xdr:row>5</xdr:row>
      <xdr:rowOff>205174</xdr:rowOff>
    </xdr:to>
    <xdr:pic>
      <xdr:nvPicPr>
        <xdr:cNvPr id="5" name="Picture 5" descr="K:\PUBLIC\49_LOGOS\CCI\Logos 2013\CCI Maine-et-Loire\Logo CCI Maine-et-Loire BD 310x60 pixels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79152"/>
          <a:ext cx="3210678" cy="621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</xdr:colOff>
      <xdr:row>2</xdr:row>
      <xdr:rowOff>314324</xdr:rowOff>
    </xdr:from>
    <xdr:to>
      <xdr:col>8</xdr:col>
      <xdr:colOff>1333582</xdr:colOff>
      <xdr:row>6</xdr:row>
      <xdr:rowOff>247649</xdr:rowOff>
    </xdr:to>
    <xdr:pic>
      <xdr:nvPicPr>
        <xdr:cNvPr id="6" name="Image 5" descr="SLAL - petit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638174"/>
          <a:ext cx="1324057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hilippe.lohezic@maineetloire.cci.f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abSelected="1" topLeftCell="A16" workbookViewId="0">
      <selection activeCell="C21" sqref="C21"/>
    </sheetView>
  </sheetViews>
  <sheetFormatPr baseColWidth="10" defaultRowHeight="12.75" x14ac:dyDescent="0.2"/>
  <cols>
    <col min="1" max="1" width="114.85546875" customWidth="1"/>
  </cols>
  <sheetData>
    <row r="1" spans="1:1" ht="13.5" x14ac:dyDescent="0.25">
      <c r="A1" s="74"/>
    </row>
    <row r="2" spans="1:1" ht="13.5" x14ac:dyDescent="0.25">
      <c r="A2" s="74"/>
    </row>
    <row r="3" spans="1:1" ht="13.5" x14ac:dyDescent="0.25">
      <c r="A3" s="74"/>
    </row>
    <row r="4" spans="1:1" ht="13.5" x14ac:dyDescent="0.25">
      <c r="A4" s="74"/>
    </row>
    <row r="5" spans="1:1" ht="13.5" x14ac:dyDescent="0.25">
      <c r="A5" s="74"/>
    </row>
    <row r="6" spans="1:1" ht="13.5" x14ac:dyDescent="0.25">
      <c r="A6" s="74"/>
    </row>
    <row r="7" spans="1:1" ht="13.5" x14ac:dyDescent="0.25">
      <c r="A7" s="74"/>
    </row>
    <row r="8" spans="1:1" ht="13.5" x14ac:dyDescent="0.25">
      <c r="A8" s="74"/>
    </row>
    <row r="9" spans="1:1" ht="13.5" x14ac:dyDescent="0.25">
      <c r="A9" s="74"/>
    </row>
    <row r="10" spans="1:1" ht="13.5" x14ac:dyDescent="0.25">
      <c r="A10" s="74"/>
    </row>
    <row r="11" spans="1:1" ht="13.5" x14ac:dyDescent="0.25">
      <c r="A11" s="74"/>
    </row>
    <row r="12" spans="1:1" ht="13.5" x14ac:dyDescent="0.25">
      <c r="A12" s="74"/>
    </row>
    <row r="13" spans="1:1" ht="13.5" x14ac:dyDescent="0.25">
      <c r="A13" s="74"/>
    </row>
    <row r="14" spans="1:1" ht="13.5" x14ac:dyDescent="0.25">
      <c r="A14" s="74"/>
    </row>
    <row r="15" spans="1:1" ht="13.5" x14ac:dyDescent="0.25">
      <c r="A15" s="74"/>
    </row>
    <row r="16" spans="1:1" ht="70.5" customHeight="1" x14ac:dyDescent="0.2">
      <c r="A16" s="75" t="s">
        <v>43</v>
      </c>
    </row>
    <row r="17" spans="1:1" ht="96.75" x14ac:dyDescent="0.2">
      <c r="A17" s="76" t="s">
        <v>80</v>
      </c>
    </row>
    <row r="18" spans="1:1" ht="13.5" x14ac:dyDescent="0.25">
      <c r="A18" s="74"/>
    </row>
    <row r="19" spans="1:1" ht="13.5" x14ac:dyDescent="0.25">
      <c r="A19" s="74"/>
    </row>
    <row r="20" spans="1:1" ht="13.5" x14ac:dyDescent="0.25">
      <c r="A20" s="74"/>
    </row>
    <row r="21" spans="1:1" ht="141.75" customHeight="1" x14ac:dyDescent="0.2">
      <c r="A21" s="93" t="s">
        <v>81</v>
      </c>
    </row>
    <row r="22" spans="1:1" x14ac:dyDescent="0.2">
      <c r="A22" s="93"/>
    </row>
    <row r="23" spans="1:1" x14ac:dyDescent="0.2">
      <c r="A23" s="93"/>
    </row>
    <row r="24" spans="1:1" x14ac:dyDescent="0.2">
      <c r="A24" s="93"/>
    </row>
    <row r="25" spans="1:1" x14ac:dyDescent="0.2">
      <c r="A25" s="93"/>
    </row>
    <row r="26" spans="1:1" x14ac:dyDescent="0.2">
      <c r="A26" s="93"/>
    </row>
    <row r="27" spans="1:1" ht="13.5" x14ac:dyDescent="0.25">
      <c r="A27" s="74"/>
    </row>
    <row r="28" spans="1:1" x14ac:dyDescent="0.2">
      <c r="A28" s="77" t="s">
        <v>78</v>
      </c>
    </row>
    <row r="29" spans="1:1" ht="13.5" x14ac:dyDescent="0.25">
      <c r="A29" s="74"/>
    </row>
  </sheetData>
  <mergeCells count="1">
    <mergeCell ref="A21:A26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"/>
  <sheetViews>
    <sheetView view="pageLayout" topLeftCell="A37" zoomScale="85" zoomScaleNormal="100" zoomScalePageLayoutView="85" workbookViewId="0">
      <selection sqref="A1:O1"/>
    </sheetView>
  </sheetViews>
  <sheetFormatPr baseColWidth="10" defaultRowHeight="12.75" x14ac:dyDescent="0.2"/>
  <cols>
    <col min="4" max="4" width="15.7109375" customWidth="1"/>
    <col min="5" max="5" width="16.28515625" customWidth="1"/>
  </cols>
  <sheetData>
    <row r="1" spans="1:15" ht="26.25" x14ac:dyDescent="0.2">
      <c r="A1" s="94" t="s">
        <v>79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</row>
    <row r="3" spans="1:15" x14ac:dyDescent="0.2">
      <c r="G3" s="71"/>
    </row>
    <row r="4" spans="1:15" x14ac:dyDescent="0.2">
      <c r="G4" s="71"/>
    </row>
    <row r="5" spans="1:15" x14ac:dyDescent="0.2">
      <c r="G5" s="71"/>
    </row>
    <row r="6" spans="1:15" x14ac:dyDescent="0.2">
      <c r="G6" s="71"/>
    </row>
    <row r="7" spans="1:15" x14ac:dyDescent="0.2">
      <c r="G7" s="71"/>
    </row>
    <row r="8" spans="1:15" x14ac:dyDescent="0.2">
      <c r="G8" s="71"/>
    </row>
    <row r="9" spans="1:15" x14ac:dyDescent="0.2">
      <c r="G9" s="71"/>
    </row>
    <row r="10" spans="1:15" x14ac:dyDescent="0.2">
      <c r="G10" s="71"/>
    </row>
    <row r="11" spans="1:15" s="72" customFormat="1" x14ac:dyDescent="0.2">
      <c r="A11"/>
      <c r="B11"/>
      <c r="C11"/>
      <c r="D11"/>
      <c r="E11"/>
      <c r="G11" s="73"/>
    </row>
    <row r="12" spans="1:15" s="72" customFormat="1" x14ac:dyDescent="0.2">
      <c r="A12"/>
      <c r="B12"/>
      <c r="C12"/>
      <c r="D12"/>
      <c r="E12"/>
      <c r="G12" s="73"/>
    </row>
    <row r="13" spans="1:15" x14ac:dyDescent="0.2">
      <c r="G13" s="71"/>
    </row>
    <row r="14" spans="1:15" x14ac:dyDescent="0.2">
      <c r="G14" s="71"/>
    </row>
    <row r="15" spans="1:15" x14ac:dyDescent="0.2">
      <c r="G15" s="71"/>
    </row>
    <row r="16" spans="1:15" s="72" customFormat="1" x14ac:dyDescent="0.2">
      <c r="A16"/>
      <c r="B16"/>
      <c r="C16"/>
      <c r="D16"/>
      <c r="E16"/>
      <c r="G16" s="73"/>
    </row>
    <row r="17" spans="1:7" s="72" customFormat="1" x14ac:dyDescent="0.2">
      <c r="A17"/>
      <c r="B17"/>
      <c r="C17"/>
      <c r="D17"/>
      <c r="E17"/>
      <c r="G17" s="73"/>
    </row>
    <row r="18" spans="1:7" s="72" customFormat="1" x14ac:dyDescent="0.2">
      <c r="A18"/>
      <c r="B18"/>
      <c r="C18"/>
      <c r="D18"/>
      <c r="E18"/>
      <c r="G18" s="73"/>
    </row>
  </sheetData>
  <mergeCells count="1">
    <mergeCell ref="A1:O1"/>
  </mergeCells>
  <pageMargins left="0.31496062992125984" right="0.31496062992125984" top="0.15748031496062992" bottom="0.15748031496062992" header="0.31496062992125984" footer="0.31496062992125984"/>
  <pageSetup paperSize="9" scale="6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2"/>
  <sheetViews>
    <sheetView topLeftCell="A37" workbookViewId="0">
      <selection activeCell="C44" sqref="C44"/>
    </sheetView>
  </sheetViews>
  <sheetFormatPr baseColWidth="10" defaultRowHeight="12.75" x14ac:dyDescent="0.2"/>
  <cols>
    <col min="1" max="1" width="3" customWidth="1"/>
    <col min="2" max="2" width="17.5703125" customWidth="1"/>
    <col min="9" max="9" width="32" customWidth="1"/>
  </cols>
  <sheetData>
    <row r="1" spans="2:9" x14ac:dyDescent="0.2">
      <c r="B1" s="97" t="s">
        <v>50</v>
      </c>
      <c r="C1" s="97"/>
      <c r="D1" s="97"/>
      <c r="E1" s="97"/>
      <c r="F1" s="97"/>
      <c r="G1" s="97"/>
      <c r="H1" s="97"/>
      <c r="I1" s="97"/>
    </row>
    <row r="2" spans="2:9" x14ac:dyDescent="0.2">
      <c r="B2" s="97"/>
      <c r="C2" s="97"/>
      <c r="D2" s="97"/>
      <c r="E2" s="97"/>
      <c r="F2" s="97"/>
      <c r="G2" s="97"/>
      <c r="H2" s="97"/>
      <c r="I2" s="97"/>
    </row>
    <row r="3" spans="2:9" ht="25.5" x14ac:dyDescent="0.2">
      <c r="B3" s="86"/>
      <c r="C3" s="86"/>
      <c r="D3" s="86"/>
      <c r="E3" s="86"/>
      <c r="F3" s="86"/>
      <c r="G3" s="86"/>
      <c r="H3" s="86"/>
      <c r="I3" s="86"/>
    </row>
    <row r="4" spans="2:9" ht="25.5" x14ac:dyDescent="0.2">
      <c r="B4" s="86"/>
      <c r="C4" s="86"/>
      <c r="D4" s="86"/>
      <c r="E4" s="86"/>
      <c r="F4" s="86"/>
      <c r="G4" s="86"/>
      <c r="H4" s="86"/>
      <c r="I4" s="86"/>
    </row>
    <row r="5" spans="2:9" ht="25.5" x14ac:dyDescent="0.2">
      <c r="B5" s="86"/>
      <c r="C5" s="86"/>
      <c r="D5" s="86"/>
      <c r="E5" s="86"/>
      <c r="F5" s="86"/>
      <c r="G5" s="86"/>
      <c r="H5" s="86"/>
      <c r="I5" s="86"/>
    </row>
    <row r="6" spans="2:9" ht="25.5" x14ac:dyDescent="0.2">
      <c r="B6" s="86"/>
      <c r="C6" s="86"/>
      <c r="D6" s="86"/>
      <c r="E6" s="86"/>
      <c r="F6" s="86"/>
      <c r="G6" s="86"/>
      <c r="H6" s="86"/>
      <c r="I6" s="86"/>
    </row>
    <row r="7" spans="2:9" ht="25.5" x14ac:dyDescent="0.2">
      <c r="B7" s="86"/>
      <c r="C7" s="86"/>
      <c r="D7" s="86"/>
      <c r="E7" s="86"/>
      <c r="F7" s="86"/>
      <c r="G7" s="86"/>
      <c r="H7" s="86"/>
      <c r="I7" s="86"/>
    </row>
    <row r="8" spans="2:9" ht="25.5" x14ac:dyDescent="0.2">
      <c r="B8" s="86"/>
      <c r="C8" s="86"/>
      <c r="D8" s="86"/>
      <c r="E8" s="86"/>
      <c r="F8" s="86"/>
      <c r="G8" s="86"/>
      <c r="H8" s="86"/>
      <c r="I8" s="86"/>
    </row>
    <row r="9" spans="2:9" ht="25.5" x14ac:dyDescent="0.2">
      <c r="B9" s="86"/>
      <c r="C9" s="86"/>
      <c r="D9" s="86"/>
      <c r="E9" s="86"/>
      <c r="F9" s="86"/>
      <c r="G9" s="86"/>
      <c r="H9" s="86"/>
      <c r="I9" s="86"/>
    </row>
    <row r="11" spans="2:9" ht="15" x14ac:dyDescent="0.2">
      <c r="B11" s="78" t="s">
        <v>44</v>
      </c>
    </row>
    <row r="12" spans="2:9" ht="16.5" x14ac:dyDescent="0.2">
      <c r="B12" s="79" t="s">
        <v>61</v>
      </c>
      <c r="F12" s="79" t="s">
        <v>45</v>
      </c>
      <c r="G12" s="80"/>
      <c r="H12" s="84" t="s">
        <v>63</v>
      </c>
    </row>
    <row r="13" spans="2:9" ht="16.5" x14ac:dyDescent="0.2">
      <c r="B13" s="79" t="s">
        <v>46</v>
      </c>
      <c r="H13" s="71" t="s">
        <v>64</v>
      </c>
    </row>
    <row r="14" spans="2:9" ht="16.5" x14ac:dyDescent="0.2">
      <c r="B14" s="79" t="s">
        <v>51</v>
      </c>
    </row>
    <row r="15" spans="2:9" ht="16.5" x14ac:dyDescent="0.2">
      <c r="B15" s="79" t="s">
        <v>52</v>
      </c>
    </row>
    <row r="16" spans="2:9" ht="16.5" x14ac:dyDescent="0.2">
      <c r="B16" s="79" t="s">
        <v>55</v>
      </c>
    </row>
    <row r="17" spans="2:8" ht="16.5" x14ac:dyDescent="0.2">
      <c r="B17" s="79" t="s">
        <v>54</v>
      </c>
    </row>
    <row r="18" spans="2:8" ht="16.5" x14ac:dyDescent="0.2">
      <c r="B18" s="79" t="s">
        <v>49</v>
      </c>
    </row>
    <row r="19" spans="2:8" ht="18" x14ac:dyDescent="0.2">
      <c r="B19" s="79"/>
      <c r="H19" s="81"/>
    </row>
    <row r="20" spans="2:8" ht="14.25" x14ac:dyDescent="0.2">
      <c r="B20" s="82" t="s">
        <v>47</v>
      </c>
    </row>
    <row r="21" spans="2:8" ht="16.5" x14ac:dyDescent="0.2">
      <c r="B21" s="79" t="s">
        <v>53</v>
      </c>
    </row>
    <row r="22" spans="2:8" ht="16.5" x14ac:dyDescent="0.2">
      <c r="B22" s="79" t="s">
        <v>56</v>
      </c>
    </row>
    <row r="23" spans="2:8" ht="16.5" x14ac:dyDescent="0.2">
      <c r="B23" s="79" t="s">
        <v>58</v>
      </c>
      <c r="C23" s="96"/>
      <c r="D23" s="96"/>
      <c r="E23" s="96"/>
      <c r="F23" s="96"/>
      <c r="G23" s="96"/>
      <c r="H23" s="96"/>
    </row>
    <row r="24" spans="2:8" ht="16.5" x14ac:dyDescent="0.2">
      <c r="B24" s="79" t="s">
        <v>48</v>
      </c>
      <c r="C24" s="83"/>
      <c r="D24" s="83"/>
      <c r="E24" s="83"/>
      <c r="F24" s="83"/>
      <c r="G24" s="83"/>
      <c r="H24" s="83"/>
    </row>
    <row r="25" spans="2:8" ht="16.5" x14ac:dyDescent="0.2">
      <c r="B25" s="79" t="s">
        <v>33</v>
      </c>
      <c r="C25" s="83"/>
      <c r="D25" s="83"/>
      <c r="E25" s="83"/>
      <c r="F25" s="83"/>
      <c r="G25" s="83"/>
      <c r="H25" s="83"/>
    </row>
    <row r="26" spans="2:8" ht="16.5" x14ac:dyDescent="0.2">
      <c r="B26" s="79"/>
      <c r="C26" s="83"/>
      <c r="D26" s="83"/>
      <c r="E26" s="83"/>
      <c r="F26" s="83"/>
      <c r="G26" s="83"/>
      <c r="H26" s="83"/>
    </row>
    <row r="27" spans="2:8" ht="16.5" x14ac:dyDescent="0.2">
      <c r="B27" s="79"/>
      <c r="C27" s="83"/>
      <c r="D27" s="83"/>
      <c r="E27" s="83"/>
      <c r="F27" s="83"/>
      <c r="G27" s="83"/>
      <c r="H27" s="83"/>
    </row>
    <row r="28" spans="2:8" ht="14.25" x14ac:dyDescent="0.2">
      <c r="B28" s="82" t="s">
        <v>57</v>
      </c>
      <c r="C28" s="83"/>
      <c r="D28" s="83"/>
      <c r="E28" s="83"/>
      <c r="F28" s="83"/>
      <c r="G28" s="83"/>
      <c r="H28" s="83"/>
    </row>
    <row r="29" spans="2:8" ht="16.5" x14ac:dyDescent="0.2">
      <c r="B29" s="79" t="s">
        <v>53</v>
      </c>
      <c r="C29" s="83"/>
      <c r="D29" s="83"/>
      <c r="E29" s="83"/>
      <c r="F29" s="83"/>
      <c r="G29" s="83"/>
      <c r="H29" s="83"/>
    </row>
    <row r="30" spans="2:8" ht="16.5" x14ac:dyDescent="0.2">
      <c r="B30" s="79" t="s">
        <v>56</v>
      </c>
      <c r="C30" s="83"/>
      <c r="D30" s="83"/>
      <c r="E30" s="83"/>
      <c r="F30" s="83"/>
      <c r="G30" s="83"/>
      <c r="H30" s="83"/>
    </row>
    <row r="31" spans="2:8" ht="16.5" x14ac:dyDescent="0.2">
      <c r="B31" s="79" t="s">
        <v>58</v>
      </c>
      <c r="C31" s="83"/>
      <c r="D31" s="83"/>
      <c r="E31" s="83"/>
      <c r="F31" s="83"/>
      <c r="G31" s="83"/>
      <c r="H31" s="83"/>
    </row>
    <row r="32" spans="2:8" ht="16.5" x14ac:dyDescent="0.2">
      <c r="B32" s="79" t="s">
        <v>59</v>
      </c>
    </row>
    <row r="33" spans="2:9" ht="16.5" x14ac:dyDescent="0.2">
      <c r="B33" s="79" t="s">
        <v>33</v>
      </c>
    </row>
    <row r="36" spans="2:9" ht="14.25" x14ac:dyDescent="0.2">
      <c r="B36" s="82" t="s">
        <v>60</v>
      </c>
    </row>
    <row r="38" spans="2:9" ht="21.75" x14ac:dyDescent="0.2">
      <c r="B38" s="85" t="s">
        <v>62</v>
      </c>
      <c r="C38" s="99" t="s">
        <v>76</v>
      </c>
      <c r="D38" s="99"/>
      <c r="E38" s="99"/>
      <c r="F38" s="99"/>
      <c r="G38" s="99"/>
      <c r="H38" s="99"/>
      <c r="I38" s="99"/>
    </row>
    <row r="39" spans="2:9" ht="21.75" x14ac:dyDescent="0.2">
      <c r="B39" s="85" t="s">
        <v>62</v>
      </c>
      <c r="C39" s="87" t="s">
        <v>75</v>
      </c>
      <c r="D39" s="89"/>
      <c r="E39" s="89"/>
      <c r="F39" s="89"/>
      <c r="G39" s="89"/>
      <c r="H39" s="89"/>
      <c r="I39" s="89"/>
    </row>
    <row r="40" spans="2:9" ht="50.25" customHeight="1" x14ac:dyDescent="0.2">
      <c r="B40" s="85" t="s">
        <v>62</v>
      </c>
      <c r="C40" s="98" t="s">
        <v>77</v>
      </c>
      <c r="D40" s="98"/>
      <c r="E40" s="98"/>
      <c r="F40" s="98"/>
      <c r="G40" s="98"/>
      <c r="H40" s="98"/>
      <c r="I40" s="98"/>
    </row>
    <row r="41" spans="2:9" ht="36.75" customHeight="1" x14ac:dyDescent="0.2">
      <c r="B41" s="85" t="s">
        <v>62</v>
      </c>
      <c r="C41" s="98" t="s">
        <v>65</v>
      </c>
      <c r="D41" s="98"/>
      <c r="E41" s="98"/>
      <c r="F41" s="98"/>
      <c r="G41" s="98"/>
      <c r="H41" s="98"/>
      <c r="I41" s="98"/>
    </row>
    <row r="42" spans="2:9" ht="41.25" customHeight="1" x14ac:dyDescent="0.2">
      <c r="B42" s="85" t="s">
        <v>62</v>
      </c>
      <c r="C42" s="98" t="s">
        <v>66</v>
      </c>
      <c r="D42" s="98"/>
      <c r="E42" s="98"/>
      <c r="F42" s="98"/>
      <c r="G42" s="98"/>
      <c r="H42" s="98"/>
      <c r="I42" s="98"/>
    </row>
    <row r="43" spans="2:9" ht="41.25" customHeight="1" x14ac:dyDescent="0.2">
      <c r="B43" s="85" t="s">
        <v>62</v>
      </c>
      <c r="C43" s="98" t="s">
        <v>74</v>
      </c>
      <c r="D43" s="98"/>
      <c r="E43" s="98"/>
      <c r="F43" s="98"/>
      <c r="G43" s="98"/>
      <c r="H43" s="98"/>
      <c r="I43" s="98"/>
    </row>
    <row r="44" spans="2:9" ht="41.25" customHeight="1" x14ac:dyDescent="0.2">
      <c r="B44" s="85"/>
      <c r="C44" s="88"/>
      <c r="D44" s="88"/>
      <c r="E44" s="88"/>
      <c r="F44" s="88"/>
      <c r="G44" s="88"/>
      <c r="H44" s="88"/>
      <c r="I44" s="88"/>
    </row>
    <row r="47" spans="2:9" ht="13.5" customHeight="1" x14ac:dyDescent="0.2">
      <c r="B47" s="95" t="s">
        <v>73</v>
      </c>
      <c r="D47" s="71" t="s">
        <v>67</v>
      </c>
    </row>
    <row r="48" spans="2:9" x14ac:dyDescent="0.2">
      <c r="B48" s="95"/>
      <c r="D48" s="71" t="s">
        <v>68</v>
      </c>
    </row>
    <row r="49" spans="2:4" x14ac:dyDescent="0.2">
      <c r="B49" s="95"/>
      <c r="D49" s="71" t="s">
        <v>70</v>
      </c>
    </row>
    <row r="50" spans="2:4" x14ac:dyDescent="0.2">
      <c r="B50" s="95"/>
      <c r="D50" s="71" t="s">
        <v>69</v>
      </c>
    </row>
    <row r="51" spans="2:4" x14ac:dyDescent="0.2">
      <c r="B51" s="95"/>
      <c r="D51" s="90" t="s">
        <v>71</v>
      </c>
    </row>
    <row r="52" spans="2:4" x14ac:dyDescent="0.2">
      <c r="B52" s="95"/>
      <c r="D52" s="91" t="s">
        <v>72</v>
      </c>
    </row>
  </sheetData>
  <mergeCells count="8">
    <mergeCell ref="B47:B52"/>
    <mergeCell ref="C23:H23"/>
    <mergeCell ref="B1:I2"/>
    <mergeCell ref="C40:I40"/>
    <mergeCell ref="C42:I42"/>
    <mergeCell ref="C41:I41"/>
    <mergeCell ref="C38:I38"/>
    <mergeCell ref="C43:I43"/>
  </mergeCells>
  <hyperlinks>
    <hyperlink ref="D51" r:id="rId1"/>
  </hyperlinks>
  <pageMargins left="0.70866141732283472" right="0.70866141732283472" top="0.74803149606299213" bottom="0.74803149606299213" header="0.31496062992125984" footer="0.31496062992125984"/>
  <pageSetup paperSize="9" scale="73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55"/>
  <sheetViews>
    <sheetView zoomScale="85" zoomScaleNormal="85" workbookViewId="0">
      <selection activeCell="H2" sqref="H2"/>
    </sheetView>
  </sheetViews>
  <sheetFormatPr baseColWidth="10" defaultRowHeight="12.75" outlineLevelCol="2" x14ac:dyDescent="0.2"/>
  <cols>
    <col min="1" max="1" width="4.140625" style="1" bestFit="1" customWidth="1"/>
    <col min="2" max="4" width="29.7109375" style="1" customWidth="1"/>
    <col min="5" max="6" width="23.28515625" style="1" customWidth="1"/>
    <col min="7" max="7" width="29.7109375" style="1" customWidth="1"/>
    <col min="8" max="8" width="34.5703125" style="2" customWidth="1"/>
    <col min="9" max="9" width="27.140625" style="1" customWidth="1"/>
    <col min="10" max="10" width="8" style="1" customWidth="1"/>
    <col min="11" max="17" width="5.28515625" style="1" customWidth="1" outlineLevel="2"/>
    <col min="18" max="18" width="4.85546875" style="1" customWidth="1" outlineLevel="2"/>
    <col min="19" max="29" width="5.28515625" style="1" customWidth="1" outlineLevel="2"/>
    <col min="30" max="30" width="5.42578125" style="1" customWidth="1" outlineLevel="2"/>
    <col min="31" max="58" width="5.28515625" style="1" customWidth="1" outlineLevel="2"/>
    <col min="59" max="62" width="10.42578125" style="1" bestFit="1" customWidth="1" outlineLevel="1"/>
    <col min="63" max="63" width="8.7109375" style="1" customWidth="1" outlineLevel="1"/>
    <col min="64" max="64" width="8.85546875" style="1" customWidth="1"/>
    <col min="65" max="65" width="9.42578125" style="1" bestFit="1" customWidth="1"/>
    <col min="66" max="66" width="8.5703125" style="1" customWidth="1"/>
    <col min="67" max="67" width="9.42578125" style="1" bestFit="1" customWidth="1"/>
    <col min="68" max="69" width="8.28515625" style="1" bestFit="1" customWidth="1"/>
    <col min="70" max="191" width="11.42578125" style="1"/>
    <col min="192" max="192" width="9.85546875" style="1" customWidth="1"/>
    <col min="193" max="193" width="15.140625" style="1" customWidth="1"/>
    <col min="194" max="194" width="8.140625" style="1" customWidth="1"/>
    <col min="195" max="195" width="5.7109375" style="1" customWidth="1"/>
    <col min="196" max="209" width="5" style="1" customWidth="1"/>
    <col min="210" max="210" width="15.140625" style="1" customWidth="1"/>
    <col min="211" max="447" width="11.42578125" style="1"/>
    <col min="448" max="448" width="9.85546875" style="1" customWidth="1"/>
    <col min="449" max="449" width="15.140625" style="1" customWidth="1"/>
    <col min="450" max="450" width="8.140625" style="1" customWidth="1"/>
    <col min="451" max="451" width="5.7109375" style="1" customWidth="1"/>
    <col min="452" max="465" width="5" style="1" customWidth="1"/>
    <col min="466" max="466" width="15.140625" style="1" customWidth="1"/>
    <col min="467" max="703" width="11.42578125" style="1"/>
    <col min="704" max="704" width="9.85546875" style="1" customWidth="1"/>
    <col min="705" max="705" width="15.140625" style="1" customWidth="1"/>
    <col min="706" max="706" width="8.140625" style="1" customWidth="1"/>
    <col min="707" max="707" width="5.7109375" style="1" customWidth="1"/>
    <col min="708" max="721" width="5" style="1" customWidth="1"/>
    <col min="722" max="722" width="15.140625" style="1" customWidth="1"/>
    <col min="723" max="959" width="11.42578125" style="1"/>
    <col min="960" max="960" width="9.85546875" style="1" customWidth="1"/>
    <col min="961" max="961" width="15.140625" style="1" customWidth="1"/>
    <col min="962" max="962" width="8.140625" style="1" customWidth="1"/>
    <col min="963" max="963" width="5.7109375" style="1" customWidth="1"/>
    <col min="964" max="977" width="5" style="1" customWidth="1"/>
    <col min="978" max="978" width="15.140625" style="1" customWidth="1"/>
    <col min="979" max="1215" width="11.42578125" style="1"/>
    <col min="1216" max="1216" width="9.85546875" style="1" customWidth="1"/>
    <col min="1217" max="1217" width="15.140625" style="1" customWidth="1"/>
    <col min="1218" max="1218" width="8.140625" style="1" customWidth="1"/>
    <col min="1219" max="1219" width="5.7109375" style="1" customWidth="1"/>
    <col min="1220" max="1233" width="5" style="1" customWidth="1"/>
    <col min="1234" max="1234" width="15.140625" style="1" customWidth="1"/>
    <col min="1235" max="1471" width="11.42578125" style="1"/>
    <col min="1472" max="1472" width="9.85546875" style="1" customWidth="1"/>
    <col min="1473" max="1473" width="15.140625" style="1" customWidth="1"/>
    <col min="1474" max="1474" width="8.140625" style="1" customWidth="1"/>
    <col min="1475" max="1475" width="5.7109375" style="1" customWidth="1"/>
    <col min="1476" max="1489" width="5" style="1" customWidth="1"/>
    <col min="1490" max="1490" width="15.140625" style="1" customWidth="1"/>
    <col min="1491" max="1727" width="11.42578125" style="1"/>
    <col min="1728" max="1728" width="9.85546875" style="1" customWidth="1"/>
    <col min="1729" max="1729" width="15.140625" style="1" customWidth="1"/>
    <col min="1730" max="1730" width="8.140625" style="1" customWidth="1"/>
    <col min="1731" max="1731" width="5.7109375" style="1" customWidth="1"/>
    <col min="1732" max="1745" width="5" style="1" customWidth="1"/>
    <col min="1746" max="1746" width="15.140625" style="1" customWidth="1"/>
    <col min="1747" max="1983" width="11.42578125" style="1"/>
    <col min="1984" max="1984" width="9.85546875" style="1" customWidth="1"/>
    <col min="1985" max="1985" width="15.140625" style="1" customWidth="1"/>
    <col min="1986" max="1986" width="8.140625" style="1" customWidth="1"/>
    <col min="1987" max="1987" width="5.7109375" style="1" customWidth="1"/>
    <col min="1988" max="2001" width="5" style="1" customWidth="1"/>
    <col min="2002" max="2002" width="15.140625" style="1" customWidth="1"/>
    <col min="2003" max="2239" width="11.42578125" style="1"/>
    <col min="2240" max="2240" width="9.85546875" style="1" customWidth="1"/>
    <col min="2241" max="2241" width="15.140625" style="1" customWidth="1"/>
    <col min="2242" max="2242" width="8.140625" style="1" customWidth="1"/>
    <col min="2243" max="2243" width="5.7109375" style="1" customWidth="1"/>
    <col min="2244" max="2257" width="5" style="1" customWidth="1"/>
    <col min="2258" max="2258" width="15.140625" style="1" customWidth="1"/>
    <col min="2259" max="2495" width="11.42578125" style="1"/>
    <col min="2496" max="2496" width="9.85546875" style="1" customWidth="1"/>
    <col min="2497" max="2497" width="15.140625" style="1" customWidth="1"/>
    <col min="2498" max="2498" width="8.140625" style="1" customWidth="1"/>
    <col min="2499" max="2499" width="5.7109375" style="1" customWidth="1"/>
    <col min="2500" max="2513" width="5" style="1" customWidth="1"/>
    <col min="2514" max="2514" width="15.140625" style="1" customWidth="1"/>
    <col min="2515" max="2751" width="11.42578125" style="1"/>
    <col min="2752" max="2752" width="9.85546875" style="1" customWidth="1"/>
    <col min="2753" max="2753" width="15.140625" style="1" customWidth="1"/>
    <col min="2754" max="2754" width="8.140625" style="1" customWidth="1"/>
    <col min="2755" max="2755" width="5.7109375" style="1" customWidth="1"/>
    <col min="2756" max="2769" width="5" style="1" customWidth="1"/>
    <col min="2770" max="2770" width="15.140625" style="1" customWidth="1"/>
    <col min="2771" max="3007" width="11.42578125" style="1"/>
    <col min="3008" max="3008" width="9.85546875" style="1" customWidth="1"/>
    <col min="3009" max="3009" width="15.140625" style="1" customWidth="1"/>
    <col min="3010" max="3010" width="8.140625" style="1" customWidth="1"/>
    <col min="3011" max="3011" width="5.7109375" style="1" customWidth="1"/>
    <col min="3012" max="3025" width="5" style="1" customWidth="1"/>
    <col min="3026" max="3026" width="15.140625" style="1" customWidth="1"/>
    <col min="3027" max="3263" width="11.42578125" style="1"/>
    <col min="3264" max="3264" width="9.85546875" style="1" customWidth="1"/>
    <col min="3265" max="3265" width="15.140625" style="1" customWidth="1"/>
    <col min="3266" max="3266" width="8.140625" style="1" customWidth="1"/>
    <col min="3267" max="3267" width="5.7109375" style="1" customWidth="1"/>
    <col min="3268" max="3281" width="5" style="1" customWidth="1"/>
    <col min="3282" max="3282" width="15.140625" style="1" customWidth="1"/>
    <col min="3283" max="3519" width="11.42578125" style="1"/>
    <col min="3520" max="3520" width="9.85546875" style="1" customWidth="1"/>
    <col min="3521" max="3521" width="15.140625" style="1" customWidth="1"/>
    <col min="3522" max="3522" width="8.140625" style="1" customWidth="1"/>
    <col min="3523" max="3523" width="5.7109375" style="1" customWidth="1"/>
    <col min="3524" max="3537" width="5" style="1" customWidth="1"/>
    <col min="3538" max="3538" width="15.140625" style="1" customWidth="1"/>
    <col min="3539" max="3775" width="11.42578125" style="1"/>
    <col min="3776" max="3776" width="9.85546875" style="1" customWidth="1"/>
    <col min="3777" max="3777" width="15.140625" style="1" customWidth="1"/>
    <col min="3778" max="3778" width="8.140625" style="1" customWidth="1"/>
    <col min="3779" max="3779" width="5.7109375" style="1" customWidth="1"/>
    <col min="3780" max="3793" width="5" style="1" customWidth="1"/>
    <col min="3794" max="3794" width="15.140625" style="1" customWidth="1"/>
    <col min="3795" max="4031" width="11.42578125" style="1"/>
    <col min="4032" max="4032" width="9.85546875" style="1" customWidth="1"/>
    <col min="4033" max="4033" width="15.140625" style="1" customWidth="1"/>
    <col min="4034" max="4034" width="8.140625" style="1" customWidth="1"/>
    <col min="4035" max="4035" width="5.7109375" style="1" customWidth="1"/>
    <col min="4036" max="4049" width="5" style="1" customWidth="1"/>
    <col min="4050" max="4050" width="15.140625" style="1" customWidth="1"/>
    <col min="4051" max="4287" width="11.42578125" style="1"/>
    <col min="4288" max="4288" width="9.85546875" style="1" customWidth="1"/>
    <col min="4289" max="4289" width="15.140625" style="1" customWidth="1"/>
    <col min="4290" max="4290" width="8.140625" style="1" customWidth="1"/>
    <col min="4291" max="4291" width="5.7109375" style="1" customWidth="1"/>
    <col min="4292" max="4305" width="5" style="1" customWidth="1"/>
    <col min="4306" max="4306" width="15.140625" style="1" customWidth="1"/>
    <col min="4307" max="4543" width="11.42578125" style="1"/>
    <col min="4544" max="4544" width="9.85546875" style="1" customWidth="1"/>
    <col min="4545" max="4545" width="15.140625" style="1" customWidth="1"/>
    <col min="4546" max="4546" width="8.140625" style="1" customWidth="1"/>
    <col min="4547" max="4547" width="5.7109375" style="1" customWidth="1"/>
    <col min="4548" max="4561" width="5" style="1" customWidth="1"/>
    <col min="4562" max="4562" width="15.140625" style="1" customWidth="1"/>
    <col min="4563" max="4799" width="11.42578125" style="1"/>
    <col min="4800" max="4800" width="9.85546875" style="1" customWidth="1"/>
    <col min="4801" max="4801" width="15.140625" style="1" customWidth="1"/>
    <col min="4802" max="4802" width="8.140625" style="1" customWidth="1"/>
    <col min="4803" max="4803" width="5.7109375" style="1" customWidth="1"/>
    <col min="4804" max="4817" width="5" style="1" customWidth="1"/>
    <col min="4818" max="4818" width="15.140625" style="1" customWidth="1"/>
    <col min="4819" max="5055" width="11.42578125" style="1"/>
    <col min="5056" max="5056" width="9.85546875" style="1" customWidth="1"/>
    <col min="5057" max="5057" width="15.140625" style="1" customWidth="1"/>
    <col min="5058" max="5058" width="8.140625" style="1" customWidth="1"/>
    <col min="5059" max="5059" width="5.7109375" style="1" customWidth="1"/>
    <col min="5060" max="5073" width="5" style="1" customWidth="1"/>
    <col min="5074" max="5074" width="15.140625" style="1" customWidth="1"/>
    <col min="5075" max="5311" width="11.42578125" style="1"/>
    <col min="5312" max="5312" width="9.85546875" style="1" customWidth="1"/>
    <col min="5313" max="5313" width="15.140625" style="1" customWidth="1"/>
    <col min="5314" max="5314" width="8.140625" style="1" customWidth="1"/>
    <col min="5315" max="5315" width="5.7109375" style="1" customWidth="1"/>
    <col min="5316" max="5329" width="5" style="1" customWidth="1"/>
    <col min="5330" max="5330" width="15.140625" style="1" customWidth="1"/>
    <col min="5331" max="5567" width="11.42578125" style="1"/>
    <col min="5568" max="5568" width="9.85546875" style="1" customWidth="1"/>
    <col min="5569" max="5569" width="15.140625" style="1" customWidth="1"/>
    <col min="5570" max="5570" width="8.140625" style="1" customWidth="1"/>
    <col min="5571" max="5571" width="5.7109375" style="1" customWidth="1"/>
    <col min="5572" max="5585" width="5" style="1" customWidth="1"/>
    <col min="5586" max="5586" width="15.140625" style="1" customWidth="1"/>
    <col min="5587" max="5823" width="11.42578125" style="1"/>
    <col min="5824" max="5824" width="9.85546875" style="1" customWidth="1"/>
    <col min="5825" max="5825" width="15.140625" style="1" customWidth="1"/>
    <col min="5826" max="5826" width="8.140625" style="1" customWidth="1"/>
    <col min="5827" max="5827" width="5.7109375" style="1" customWidth="1"/>
    <col min="5828" max="5841" width="5" style="1" customWidth="1"/>
    <col min="5842" max="5842" width="15.140625" style="1" customWidth="1"/>
    <col min="5843" max="6079" width="11.42578125" style="1"/>
    <col min="6080" max="6080" width="9.85546875" style="1" customWidth="1"/>
    <col min="6081" max="6081" width="15.140625" style="1" customWidth="1"/>
    <col min="6082" max="6082" width="8.140625" style="1" customWidth="1"/>
    <col min="6083" max="6083" width="5.7109375" style="1" customWidth="1"/>
    <col min="6084" max="6097" width="5" style="1" customWidth="1"/>
    <col min="6098" max="6098" width="15.140625" style="1" customWidth="1"/>
    <col min="6099" max="6335" width="11.42578125" style="1"/>
    <col min="6336" max="6336" width="9.85546875" style="1" customWidth="1"/>
    <col min="6337" max="6337" width="15.140625" style="1" customWidth="1"/>
    <col min="6338" max="6338" width="8.140625" style="1" customWidth="1"/>
    <col min="6339" max="6339" width="5.7109375" style="1" customWidth="1"/>
    <col min="6340" max="6353" width="5" style="1" customWidth="1"/>
    <col min="6354" max="6354" width="15.140625" style="1" customWidth="1"/>
    <col min="6355" max="6591" width="11.42578125" style="1"/>
    <col min="6592" max="6592" width="9.85546875" style="1" customWidth="1"/>
    <col min="6593" max="6593" width="15.140625" style="1" customWidth="1"/>
    <col min="6594" max="6594" width="8.140625" style="1" customWidth="1"/>
    <col min="6595" max="6595" width="5.7109375" style="1" customWidth="1"/>
    <col min="6596" max="6609" width="5" style="1" customWidth="1"/>
    <col min="6610" max="6610" width="15.140625" style="1" customWidth="1"/>
    <col min="6611" max="6847" width="11.42578125" style="1"/>
    <col min="6848" max="6848" width="9.85546875" style="1" customWidth="1"/>
    <col min="6849" max="6849" width="15.140625" style="1" customWidth="1"/>
    <col min="6850" max="6850" width="8.140625" style="1" customWidth="1"/>
    <col min="6851" max="6851" width="5.7109375" style="1" customWidth="1"/>
    <col min="6852" max="6865" width="5" style="1" customWidth="1"/>
    <col min="6866" max="6866" width="15.140625" style="1" customWidth="1"/>
    <col min="6867" max="7103" width="11.42578125" style="1"/>
    <col min="7104" max="7104" width="9.85546875" style="1" customWidth="1"/>
    <col min="7105" max="7105" width="15.140625" style="1" customWidth="1"/>
    <col min="7106" max="7106" width="8.140625" style="1" customWidth="1"/>
    <col min="7107" max="7107" width="5.7109375" style="1" customWidth="1"/>
    <col min="7108" max="7121" width="5" style="1" customWidth="1"/>
    <col min="7122" max="7122" width="15.140625" style="1" customWidth="1"/>
    <col min="7123" max="7359" width="11.42578125" style="1"/>
    <col min="7360" max="7360" width="9.85546875" style="1" customWidth="1"/>
    <col min="7361" max="7361" width="15.140625" style="1" customWidth="1"/>
    <col min="7362" max="7362" width="8.140625" style="1" customWidth="1"/>
    <col min="7363" max="7363" width="5.7109375" style="1" customWidth="1"/>
    <col min="7364" max="7377" width="5" style="1" customWidth="1"/>
    <col min="7378" max="7378" width="15.140625" style="1" customWidth="1"/>
    <col min="7379" max="7615" width="11.42578125" style="1"/>
    <col min="7616" max="7616" width="9.85546875" style="1" customWidth="1"/>
    <col min="7617" max="7617" width="15.140625" style="1" customWidth="1"/>
    <col min="7618" max="7618" width="8.140625" style="1" customWidth="1"/>
    <col min="7619" max="7619" width="5.7109375" style="1" customWidth="1"/>
    <col min="7620" max="7633" width="5" style="1" customWidth="1"/>
    <col min="7634" max="7634" width="15.140625" style="1" customWidth="1"/>
    <col min="7635" max="7871" width="11.42578125" style="1"/>
    <col min="7872" max="7872" width="9.85546875" style="1" customWidth="1"/>
    <col min="7873" max="7873" width="15.140625" style="1" customWidth="1"/>
    <col min="7874" max="7874" width="8.140625" style="1" customWidth="1"/>
    <col min="7875" max="7875" width="5.7109375" style="1" customWidth="1"/>
    <col min="7876" max="7889" width="5" style="1" customWidth="1"/>
    <col min="7890" max="7890" width="15.140625" style="1" customWidth="1"/>
    <col min="7891" max="8127" width="11.42578125" style="1"/>
    <col min="8128" max="8128" width="9.85546875" style="1" customWidth="1"/>
    <col min="8129" max="8129" width="15.140625" style="1" customWidth="1"/>
    <col min="8130" max="8130" width="8.140625" style="1" customWidth="1"/>
    <col min="8131" max="8131" width="5.7109375" style="1" customWidth="1"/>
    <col min="8132" max="8145" width="5" style="1" customWidth="1"/>
    <col min="8146" max="8146" width="15.140625" style="1" customWidth="1"/>
    <col min="8147" max="8383" width="11.42578125" style="1"/>
    <col min="8384" max="8384" width="9.85546875" style="1" customWidth="1"/>
    <col min="8385" max="8385" width="15.140625" style="1" customWidth="1"/>
    <col min="8386" max="8386" width="8.140625" style="1" customWidth="1"/>
    <col min="8387" max="8387" width="5.7109375" style="1" customWidth="1"/>
    <col min="8388" max="8401" width="5" style="1" customWidth="1"/>
    <col min="8402" max="8402" width="15.140625" style="1" customWidth="1"/>
    <col min="8403" max="8639" width="11.42578125" style="1"/>
    <col min="8640" max="8640" width="9.85546875" style="1" customWidth="1"/>
    <col min="8641" max="8641" width="15.140625" style="1" customWidth="1"/>
    <col min="8642" max="8642" width="8.140625" style="1" customWidth="1"/>
    <col min="8643" max="8643" width="5.7109375" style="1" customWidth="1"/>
    <col min="8644" max="8657" width="5" style="1" customWidth="1"/>
    <col min="8658" max="8658" width="15.140625" style="1" customWidth="1"/>
    <col min="8659" max="8895" width="11.42578125" style="1"/>
    <col min="8896" max="8896" width="9.85546875" style="1" customWidth="1"/>
    <col min="8897" max="8897" width="15.140625" style="1" customWidth="1"/>
    <col min="8898" max="8898" width="8.140625" style="1" customWidth="1"/>
    <col min="8899" max="8899" width="5.7109375" style="1" customWidth="1"/>
    <col min="8900" max="8913" width="5" style="1" customWidth="1"/>
    <col min="8914" max="8914" width="15.140625" style="1" customWidth="1"/>
    <col min="8915" max="9151" width="11.42578125" style="1"/>
    <col min="9152" max="9152" width="9.85546875" style="1" customWidth="1"/>
    <col min="9153" max="9153" width="15.140625" style="1" customWidth="1"/>
    <col min="9154" max="9154" width="8.140625" style="1" customWidth="1"/>
    <col min="9155" max="9155" width="5.7109375" style="1" customWidth="1"/>
    <col min="9156" max="9169" width="5" style="1" customWidth="1"/>
    <col min="9170" max="9170" width="15.140625" style="1" customWidth="1"/>
    <col min="9171" max="9407" width="11.42578125" style="1"/>
    <col min="9408" max="9408" width="9.85546875" style="1" customWidth="1"/>
    <col min="9409" max="9409" width="15.140625" style="1" customWidth="1"/>
    <col min="9410" max="9410" width="8.140625" style="1" customWidth="1"/>
    <col min="9411" max="9411" width="5.7109375" style="1" customWidth="1"/>
    <col min="9412" max="9425" width="5" style="1" customWidth="1"/>
    <col min="9426" max="9426" width="15.140625" style="1" customWidth="1"/>
    <col min="9427" max="9663" width="11.42578125" style="1"/>
    <col min="9664" max="9664" width="9.85546875" style="1" customWidth="1"/>
    <col min="9665" max="9665" width="15.140625" style="1" customWidth="1"/>
    <col min="9666" max="9666" width="8.140625" style="1" customWidth="1"/>
    <col min="9667" max="9667" width="5.7109375" style="1" customWidth="1"/>
    <col min="9668" max="9681" width="5" style="1" customWidth="1"/>
    <col min="9682" max="9682" width="15.140625" style="1" customWidth="1"/>
    <col min="9683" max="9919" width="11.42578125" style="1"/>
    <col min="9920" max="9920" width="9.85546875" style="1" customWidth="1"/>
    <col min="9921" max="9921" width="15.140625" style="1" customWidth="1"/>
    <col min="9922" max="9922" width="8.140625" style="1" customWidth="1"/>
    <col min="9923" max="9923" width="5.7109375" style="1" customWidth="1"/>
    <col min="9924" max="9937" width="5" style="1" customWidth="1"/>
    <col min="9938" max="9938" width="15.140625" style="1" customWidth="1"/>
    <col min="9939" max="10175" width="11.42578125" style="1"/>
    <col min="10176" max="10176" width="9.85546875" style="1" customWidth="1"/>
    <col min="10177" max="10177" width="15.140625" style="1" customWidth="1"/>
    <col min="10178" max="10178" width="8.140625" style="1" customWidth="1"/>
    <col min="10179" max="10179" width="5.7109375" style="1" customWidth="1"/>
    <col min="10180" max="10193" width="5" style="1" customWidth="1"/>
    <col min="10194" max="10194" width="15.140625" style="1" customWidth="1"/>
    <col min="10195" max="10431" width="11.42578125" style="1"/>
    <col min="10432" max="10432" width="9.85546875" style="1" customWidth="1"/>
    <col min="10433" max="10433" width="15.140625" style="1" customWidth="1"/>
    <col min="10434" max="10434" width="8.140625" style="1" customWidth="1"/>
    <col min="10435" max="10435" width="5.7109375" style="1" customWidth="1"/>
    <col min="10436" max="10449" width="5" style="1" customWidth="1"/>
    <col min="10450" max="10450" width="15.140625" style="1" customWidth="1"/>
    <col min="10451" max="10687" width="11.42578125" style="1"/>
    <col min="10688" max="10688" width="9.85546875" style="1" customWidth="1"/>
    <col min="10689" max="10689" width="15.140625" style="1" customWidth="1"/>
    <col min="10690" max="10690" width="8.140625" style="1" customWidth="1"/>
    <col min="10691" max="10691" width="5.7109375" style="1" customWidth="1"/>
    <col min="10692" max="10705" width="5" style="1" customWidth="1"/>
    <col min="10706" max="10706" width="15.140625" style="1" customWidth="1"/>
    <col min="10707" max="10943" width="11.42578125" style="1"/>
    <col min="10944" max="10944" width="9.85546875" style="1" customWidth="1"/>
    <col min="10945" max="10945" width="15.140625" style="1" customWidth="1"/>
    <col min="10946" max="10946" width="8.140625" style="1" customWidth="1"/>
    <col min="10947" max="10947" width="5.7109375" style="1" customWidth="1"/>
    <col min="10948" max="10961" width="5" style="1" customWidth="1"/>
    <col min="10962" max="10962" width="15.140625" style="1" customWidth="1"/>
    <col min="10963" max="11199" width="11.42578125" style="1"/>
    <col min="11200" max="11200" width="9.85546875" style="1" customWidth="1"/>
    <col min="11201" max="11201" width="15.140625" style="1" customWidth="1"/>
    <col min="11202" max="11202" width="8.140625" style="1" customWidth="1"/>
    <col min="11203" max="11203" width="5.7109375" style="1" customWidth="1"/>
    <col min="11204" max="11217" width="5" style="1" customWidth="1"/>
    <col min="11218" max="11218" width="15.140625" style="1" customWidth="1"/>
    <col min="11219" max="11455" width="11.42578125" style="1"/>
    <col min="11456" max="11456" width="9.85546875" style="1" customWidth="1"/>
    <col min="11457" max="11457" width="15.140625" style="1" customWidth="1"/>
    <col min="11458" max="11458" width="8.140625" style="1" customWidth="1"/>
    <col min="11459" max="11459" width="5.7109375" style="1" customWidth="1"/>
    <col min="11460" max="11473" width="5" style="1" customWidth="1"/>
    <col min="11474" max="11474" width="15.140625" style="1" customWidth="1"/>
    <col min="11475" max="11711" width="11.42578125" style="1"/>
    <col min="11712" max="11712" width="9.85546875" style="1" customWidth="1"/>
    <col min="11713" max="11713" width="15.140625" style="1" customWidth="1"/>
    <col min="11714" max="11714" width="8.140625" style="1" customWidth="1"/>
    <col min="11715" max="11715" width="5.7109375" style="1" customWidth="1"/>
    <col min="11716" max="11729" width="5" style="1" customWidth="1"/>
    <col min="11730" max="11730" width="15.140625" style="1" customWidth="1"/>
    <col min="11731" max="11967" width="11.42578125" style="1"/>
    <col min="11968" max="11968" width="9.85546875" style="1" customWidth="1"/>
    <col min="11969" max="11969" width="15.140625" style="1" customWidth="1"/>
    <col min="11970" max="11970" width="8.140625" style="1" customWidth="1"/>
    <col min="11971" max="11971" width="5.7109375" style="1" customWidth="1"/>
    <col min="11972" max="11985" width="5" style="1" customWidth="1"/>
    <col min="11986" max="11986" width="15.140625" style="1" customWidth="1"/>
    <col min="11987" max="12223" width="11.42578125" style="1"/>
    <col min="12224" max="12224" width="9.85546875" style="1" customWidth="1"/>
    <col min="12225" max="12225" width="15.140625" style="1" customWidth="1"/>
    <col min="12226" max="12226" width="8.140625" style="1" customWidth="1"/>
    <col min="12227" max="12227" width="5.7109375" style="1" customWidth="1"/>
    <col min="12228" max="12241" width="5" style="1" customWidth="1"/>
    <col min="12242" max="12242" width="15.140625" style="1" customWidth="1"/>
    <col min="12243" max="12479" width="11.42578125" style="1"/>
    <col min="12480" max="12480" width="9.85546875" style="1" customWidth="1"/>
    <col min="12481" max="12481" width="15.140625" style="1" customWidth="1"/>
    <col min="12482" max="12482" width="8.140625" style="1" customWidth="1"/>
    <col min="12483" max="12483" width="5.7109375" style="1" customWidth="1"/>
    <col min="12484" max="12497" width="5" style="1" customWidth="1"/>
    <col min="12498" max="12498" width="15.140625" style="1" customWidth="1"/>
    <col min="12499" max="12735" width="11.42578125" style="1"/>
    <col min="12736" max="12736" width="9.85546875" style="1" customWidth="1"/>
    <col min="12737" max="12737" width="15.140625" style="1" customWidth="1"/>
    <col min="12738" max="12738" width="8.140625" style="1" customWidth="1"/>
    <col min="12739" max="12739" width="5.7109375" style="1" customWidth="1"/>
    <col min="12740" max="12753" width="5" style="1" customWidth="1"/>
    <col min="12754" max="12754" width="15.140625" style="1" customWidth="1"/>
    <col min="12755" max="12991" width="11.42578125" style="1"/>
    <col min="12992" max="12992" width="9.85546875" style="1" customWidth="1"/>
    <col min="12993" max="12993" width="15.140625" style="1" customWidth="1"/>
    <col min="12994" max="12994" width="8.140625" style="1" customWidth="1"/>
    <col min="12995" max="12995" width="5.7109375" style="1" customWidth="1"/>
    <col min="12996" max="13009" width="5" style="1" customWidth="1"/>
    <col min="13010" max="13010" width="15.140625" style="1" customWidth="1"/>
    <col min="13011" max="13247" width="11.42578125" style="1"/>
    <col min="13248" max="13248" width="9.85546875" style="1" customWidth="1"/>
    <col min="13249" max="13249" width="15.140625" style="1" customWidth="1"/>
    <col min="13250" max="13250" width="8.140625" style="1" customWidth="1"/>
    <col min="13251" max="13251" width="5.7109375" style="1" customWidth="1"/>
    <col min="13252" max="13265" width="5" style="1" customWidth="1"/>
    <col min="13266" max="13266" width="15.140625" style="1" customWidth="1"/>
    <col min="13267" max="13503" width="11.42578125" style="1"/>
    <col min="13504" max="13504" width="9.85546875" style="1" customWidth="1"/>
    <col min="13505" max="13505" width="15.140625" style="1" customWidth="1"/>
    <col min="13506" max="13506" width="8.140625" style="1" customWidth="1"/>
    <col min="13507" max="13507" width="5.7109375" style="1" customWidth="1"/>
    <col min="13508" max="13521" width="5" style="1" customWidth="1"/>
    <col min="13522" max="13522" width="15.140625" style="1" customWidth="1"/>
    <col min="13523" max="13759" width="11.42578125" style="1"/>
    <col min="13760" max="13760" width="9.85546875" style="1" customWidth="1"/>
    <col min="13761" max="13761" width="15.140625" style="1" customWidth="1"/>
    <col min="13762" max="13762" width="8.140625" style="1" customWidth="1"/>
    <col min="13763" max="13763" width="5.7109375" style="1" customWidth="1"/>
    <col min="13764" max="13777" width="5" style="1" customWidth="1"/>
    <col min="13778" max="13778" width="15.140625" style="1" customWidth="1"/>
    <col min="13779" max="14015" width="11.42578125" style="1"/>
    <col min="14016" max="14016" width="9.85546875" style="1" customWidth="1"/>
    <col min="14017" max="14017" width="15.140625" style="1" customWidth="1"/>
    <col min="14018" max="14018" width="8.140625" style="1" customWidth="1"/>
    <col min="14019" max="14019" width="5.7109375" style="1" customWidth="1"/>
    <col min="14020" max="14033" width="5" style="1" customWidth="1"/>
    <col min="14034" max="14034" width="15.140625" style="1" customWidth="1"/>
    <col min="14035" max="14271" width="11.42578125" style="1"/>
    <col min="14272" max="14272" width="9.85546875" style="1" customWidth="1"/>
    <col min="14273" max="14273" width="15.140625" style="1" customWidth="1"/>
    <col min="14274" max="14274" width="8.140625" style="1" customWidth="1"/>
    <col min="14275" max="14275" width="5.7109375" style="1" customWidth="1"/>
    <col min="14276" max="14289" width="5" style="1" customWidth="1"/>
    <col min="14290" max="14290" width="15.140625" style="1" customWidth="1"/>
    <col min="14291" max="14527" width="11.42578125" style="1"/>
    <col min="14528" max="14528" width="9.85546875" style="1" customWidth="1"/>
    <col min="14529" max="14529" width="15.140625" style="1" customWidth="1"/>
    <col min="14530" max="14530" width="8.140625" style="1" customWidth="1"/>
    <col min="14531" max="14531" width="5.7109375" style="1" customWidth="1"/>
    <col min="14532" max="14545" width="5" style="1" customWidth="1"/>
    <col min="14546" max="14546" width="15.140625" style="1" customWidth="1"/>
    <col min="14547" max="14783" width="11.42578125" style="1"/>
    <col min="14784" max="14784" width="9.85546875" style="1" customWidth="1"/>
    <col min="14785" max="14785" width="15.140625" style="1" customWidth="1"/>
    <col min="14786" max="14786" width="8.140625" style="1" customWidth="1"/>
    <col min="14787" max="14787" width="5.7109375" style="1" customWidth="1"/>
    <col min="14788" max="14801" width="5" style="1" customWidth="1"/>
    <col min="14802" max="14802" width="15.140625" style="1" customWidth="1"/>
    <col min="14803" max="15039" width="11.42578125" style="1"/>
    <col min="15040" max="15040" width="9.85546875" style="1" customWidth="1"/>
    <col min="15041" max="15041" width="15.140625" style="1" customWidth="1"/>
    <col min="15042" max="15042" width="8.140625" style="1" customWidth="1"/>
    <col min="15043" max="15043" width="5.7109375" style="1" customWidth="1"/>
    <col min="15044" max="15057" width="5" style="1" customWidth="1"/>
    <col min="15058" max="15058" width="15.140625" style="1" customWidth="1"/>
    <col min="15059" max="15295" width="11.42578125" style="1"/>
    <col min="15296" max="15296" width="9.85546875" style="1" customWidth="1"/>
    <col min="15297" max="15297" width="15.140625" style="1" customWidth="1"/>
    <col min="15298" max="15298" width="8.140625" style="1" customWidth="1"/>
    <col min="15299" max="15299" width="5.7109375" style="1" customWidth="1"/>
    <col min="15300" max="15313" width="5" style="1" customWidth="1"/>
    <col min="15314" max="15314" width="15.140625" style="1" customWidth="1"/>
    <col min="15315" max="15551" width="11.42578125" style="1"/>
    <col min="15552" max="15552" width="9.85546875" style="1" customWidth="1"/>
    <col min="15553" max="15553" width="15.140625" style="1" customWidth="1"/>
    <col min="15554" max="15554" width="8.140625" style="1" customWidth="1"/>
    <col min="15555" max="15555" width="5.7109375" style="1" customWidth="1"/>
    <col min="15556" max="15569" width="5" style="1" customWidth="1"/>
    <col min="15570" max="15570" width="15.140625" style="1" customWidth="1"/>
    <col min="15571" max="15807" width="11.42578125" style="1"/>
    <col min="15808" max="15808" width="9.85546875" style="1" customWidth="1"/>
    <col min="15809" max="15809" width="15.140625" style="1" customWidth="1"/>
    <col min="15810" max="15810" width="8.140625" style="1" customWidth="1"/>
    <col min="15811" max="15811" width="5.7109375" style="1" customWidth="1"/>
    <col min="15812" max="15825" width="5" style="1" customWidth="1"/>
    <col min="15826" max="15826" width="15.140625" style="1" customWidth="1"/>
    <col min="15827" max="16384" width="11.42578125" style="1"/>
  </cols>
  <sheetData>
    <row r="1" spans="2:69" ht="18.75" x14ac:dyDescent="0.3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</row>
    <row r="2" spans="2:69" ht="18.75" x14ac:dyDescent="0.3">
      <c r="B2" s="22"/>
      <c r="C2" s="22"/>
      <c r="D2" s="22"/>
      <c r="E2" s="22"/>
      <c r="F2" s="9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</row>
    <row r="3" spans="2:69" s="8" customFormat="1" x14ac:dyDescent="0.2">
      <c r="B3" s="15"/>
      <c r="C3" s="23"/>
      <c r="D3" s="23"/>
      <c r="E3" s="23"/>
      <c r="F3" s="23"/>
      <c r="G3" s="23"/>
      <c r="H3" s="16"/>
      <c r="I3" s="17"/>
      <c r="J3" s="17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8"/>
    </row>
    <row r="4" spans="2:69" ht="23.25" x14ac:dyDescent="0.2">
      <c r="B4" s="104" t="s">
        <v>83</v>
      </c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6"/>
    </row>
    <row r="5" spans="2:69" s="8" customFormat="1" ht="15" customHeight="1" x14ac:dyDescent="0.2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9"/>
    </row>
    <row r="6" spans="2:69" s="8" customFormat="1" ht="15" customHeight="1" x14ac:dyDescent="0.2">
      <c r="B6" s="19" t="s">
        <v>15</v>
      </c>
      <c r="C6" s="38"/>
      <c r="D6" s="38"/>
      <c r="E6" s="38"/>
      <c r="F6" s="38"/>
      <c r="G6" s="38"/>
      <c r="H6" s="20" t="s">
        <v>16</v>
      </c>
      <c r="I6" s="21" t="s">
        <v>18</v>
      </c>
      <c r="J6" s="24"/>
      <c r="K6" s="101" t="s">
        <v>1</v>
      </c>
      <c r="L6" s="101"/>
      <c r="M6" s="101"/>
      <c r="N6" s="101"/>
      <c r="O6" s="101" t="s">
        <v>2</v>
      </c>
      <c r="P6" s="101"/>
      <c r="Q6" s="101"/>
      <c r="R6" s="101"/>
      <c r="S6" s="101" t="s">
        <v>3</v>
      </c>
      <c r="T6" s="101"/>
      <c r="U6" s="101"/>
      <c r="V6" s="101"/>
      <c r="W6" s="101" t="s">
        <v>13</v>
      </c>
      <c r="X6" s="101"/>
      <c r="Y6" s="101"/>
      <c r="Z6" s="101"/>
      <c r="AA6" s="101" t="s">
        <v>4</v>
      </c>
      <c r="AB6" s="101"/>
      <c r="AC6" s="101"/>
      <c r="AD6" s="101"/>
      <c r="AE6" s="101" t="s">
        <v>5</v>
      </c>
      <c r="AF6" s="101"/>
      <c r="AG6" s="101"/>
      <c r="AH6" s="101"/>
      <c r="AI6" s="101" t="s">
        <v>6</v>
      </c>
      <c r="AJ6" s="101"/>
      <c r="AK6" s="101"/>
      <c r="AL6" s="101"/>
      <c r="AM6" s="101" t="s">
        <v>7</v>
      </c>
      <c r="AN6" s="101"/>
      <c r="AO6" s="101"/>
      <c r="AP6" s="101"/>
      <c r="AQ6" s="101" t="s">
        <v>8</v>
      </c>
      <c r="AR6" s="101"/>
      <c r="AS6" s="101"/>
      <c r="AT6" s="101"/>
      <c r="AU6" s="101" t="s">
        <v>9</v>
      </c>
      <c r="AV6" s="101"/>
      <c r="AW6" s="101"/>
      <c r="AX6" s="101"/>
      <c r="AY6" s="101" t="s">
        <v>10</v>
      </c>
      <c r="AZ6" s="101"/>
      <c r="BA6" s="101"/>
      <c r="BB6" s="101"/>
      <c r="BC6" s="101" t="s">
        <v>11</v>
      </c>
      <c r="BD6" s="101"/>
      <c r="BE6" s="101"/>
      <c r="BF6" s="102"/>
      <c r="BG6" s="100" t="s">
        <v>25</v>
      </c>
      <c r="BH6" s="100"/>
      <c r="BI6" s="100"/>
      <c r="BJ6" s="100"/>
      <c r="BK6" s="100" t="s">
        <v>26</v>
      </c>
      <c r="BL6" s="100"/>
      <c r="BM6" s="100"/>
      <c r="BN6" s="100"/>
      <c r="BO6" s="100" t="s">
        <v>30</v>
      </c>
      <c r="BP6" s="100"/>
      <c r="BQ6" s="103"/>
    </row>
    <row r="7" spans="2:69" x14ac:dyDescent="0.2">
      <c r="B7" s="31" t="s">
        <v>17</v>
      </c>
      <c r="C7" s="39"/>
      <c r="D7" s="39"/>
      <c r="E7" s="39"/>
      <c r="F7" s="39"/>
      <c r="G7" s="39"/>
      <c r="H7" s="30" t="s">
        <v>20</v>
      </c>
      <c r="I7" s="3" t="s">
        <v>19</v>
      </c>
      <c r="J7" s="3"/>
      <c r="K7" s="34">
        <v>2016</v>
      </c>
      <c r="L7" s="34">
        <v>2017</v>
      </c>
      <c r="M7" s="34">
        <v>2018</v>
      </c>
      <c r="N7" s="34">
        <v>2019</v>
      </c>
      <c r="O7" s="34">
        <v>2016</v>
      </c>
      <c r="P7" s="34">
        <v>2017</v>
      </c>
      <c r="Q7" s="34">
        <v>2018</v>
      </c>
      <c r="R7" s="34">
        <v>2019</v>
      </c>
      <c r="S7" s="34">
        <v>2016</v>
      </c>
      <c r="T7" s="34">
        <v>2017</v>
      </c>
      <c r="U7" s="34">
        <v>2018</v>
      </c>
      <c r="V7" s="34">
        <v>2019</v>
      </c>
      <c r="W7" s="34">
        <v>2016</v>
      </c>
      <c r="X7" s="34">
        <v>2017</v>
      </c>
      <c r="Y7" s="34">
        <v>2018</v>
      </c>
      <c r="Z7" s="34">
        <v>2019</v>
      </c>
      <c r="AA7" s="34">
        <v>2016</v>
      </c>
      <c r="AB7" s="34">
        <v>2017</v>
      </c>
      <c r="AC7" s="34">
        <v>2018</v>
      </c>
      <c r="AD7" s="34">
        <v>2019</v>
      </c>
      <c r="AE7" s="34">
        <v>2016</v>
      </c>
      <c r="AF7" s="34">
        <v>2017</v>
      </c>
      <c r="AG7" s="34">
        <v>2018</v>
      </c>
      <c r="AH7" s="34">
        <v>2019</v>
      </c>
      <c r="AI7" s="34">
        <v>2016</v>
      </c>
      <c r="AJ7" s="34">
        <v>2017</v>
      </c>
      <c r="AK7" s="34">
        <v>2018</v>
      </c>
      <c r="AL7" s="34">
        <v>2019</v>
      </c>
      <c r="AM7" s="34">
        <v>2016</v>
      </c>
      <c r="AN7" s="34">
        <v>2017</v>
      </c>
      <c r="AO7" s="34">
        <v>2018</v>
      </c>
      <c r="AP7" s="34">
        <v>2019</v>
      </c>
      <c r="AQ7" s="34">
        <v>2016</v>
      </c>
      <c r="AR7" s="34">
        <v>2017</v>
      </c>
      <c r="AS7" s="34">
        <v>2018</v>
      </c>
      <c r="AT7" s="34">
        <v>2019</v>
      </c>
      <c r="AU7" s="34">
        <v>2016</v>
      </c>
      <c r="AV7" s="34">
        <v>2017</v>
      </c>
      <c r="AW7" s="34">
        <v>2018</v>
      </c>
      <c r="AX7" s="34">
        <v>2019</v>
      </c>
      <c r="AY7" s="34">
        <v>2016</v>
      </c>
      <c r="AZ7" s="34">
        <v>2017</v>
      </c>
      <c r="BA7" s="34">
        <v>2018</v>
      </c>
      <c r="BB7" s="34">
        <v>2019</v>
      </c>
      <c r="BC7" s="34">
        <v>2016</v>
      </c>
      <c r="BD7" s="34">
        <v>2017</v>
      </c>
      <c r="BE7" s="34">
        <v>2018</v>
      </c>
      <c r="BF7" s="35">
        <v>2019</v>
      </c>
      <c r="BG7" s="34" t="s">
        <v>21</v>
      </c>
      <c r="BH7" s="34" t="s">
        <v>22</v>
      </c>
      <c r="BI7" s="34" t="s">
        <v>23</v>
      </c>
      <c r="BJ7" s="34" t="s">
        <v>24</v>
      </c>
      <c r="BK7" s="34">
        <v>2016</v>
      </c>
      <c r="BL7" s="34">
        <v>2017</v>
      </c>
      <c r="BM7" s="34">
        <v>2018</v>
      </c>
      <c r="BN7" s="35">
        <v>2019</v>
      </c>
      <c r="BO7" s="36" t="s">
        <v>27</v>
      </c>
      <c r="BP7" s="36" t="s">
        <v>28</v>
      </c>
      <c r="BQ7" s="36" t="s">
        <v>29</v>
      </c>
    </row>
    <row r="8" spans="2:69" x14ac:dyDescent="0.2">
      <c r="B8" s="31"/>
      <c r="C8" s="39"/>
      <c r="D8" s="39"/>
      <c r="E8" s="39"/>
      <c r="F8" s="39"/>
      <c r="G8" s="39"/>
      <c r="H8" s="30"/>
      <c r="I8" s="3"/>
      <c r="J8" s="3" t="s">
        <v>12</v>
      </c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5"/>
      <c r="BG8" s="34"/>
      <c r="BH8" s="34"/>
      <c r="BI8" s="34"/>
      <c r="BJ8" s="34"/>
      <c r="BK8" s="34">
        <f>K8+O8+S8+W8+AA8+AE8+AI8+AM8+AQ8+AU8+AX8+BC8-BG8</f>
        <v>0</v>
      </c>
      <c r="BL8" s="34">
        <f t="shared" ref="BL8:BN8" si="0">L8+P8+T8+X8+AB8+AF8+AJ8+AN8+AR8+AV8+AY8+BD8-BH8</f>
        <v>0</v>
      </c>
      <c r="BM8" s="34">
        <f t="shared" si="0"/>
        <v>0</v>
      </c>
      <c r="BN8" s="34">
        <f t="shared" si="0"/>
        <v>0</v>
      </c>
      <c r="BO8" s="36" t="e">
        <f>(BL8-BK8)/BK8</f>
        <v>#DIV/0!</v>
      </c>
      <c r="BP8" s="36" t="e">
        <f t="shared" ref="BP8:BQ8" si="1">(BM8-BL8)/BL8</f>
        <v>#DIV/0!</v>
      </c>
      <c r="BQ8" s="36" t="e">
        <f t="shared" si="1"/>
        <v>#DIV/0!</v>
      </c>
    </row>
    <row r="9" spans="2:69" x14ac:dyDescent="0.2">
      <c r="B9" s="31"/>
      <c r="C9" s="39"/>
      <c r="D9" s="39"/>
      <c r="E9" s="39"/>
      <c r="F9" s="39"/>
      <c r="G9" s="39"/>
      <c r="H9" s="30"/>
      <c r="I9" s="3"/>
      <c r="J9" s="3" t="s">
        <v>12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5"/>
      <c r="BG9" s="34"/>
      <c r="BH9" s="34"/>
      <c r="BI9" s="34"/>
      <c r="BJ9" s="34"/>
      <c r="BK9" s="34">
        <f t="shared" ref="BK9:BK24" si="2">K9+O9+S9+W9+AA9+AE9+AI9+AM9+AQ9+AU9+AX9+BC9-BG9</f>
        <v>0</v>
      </c>
      <c r="BL9" s="34">
        <f t="shared" ref="BL9:BL24" si="3">L9+P9+T9+X9+AB9+AF9+AJ9+AN9+AR9+AV9+AY9+BD9-BH9</f>
        <v>0</v>
      </c>
      <c r="BM9" s="34">
        <f t="shared" ref="BM9:BM24" si="4">M9+Q9+U9+Y9+AC9+AG9+AK9+AO9+AS9+AW9+AZ9+BE9-BI9</f>
        <v>0</v>
      </c>
      <c r="BN9" s="34">
        <f t="shared" ref="BN9:BN24" si="5">N9+R9+V9+Z9+AD9+AH9+AL9+AP9+AT9+AX9+BA9+BF9-BJ9</f>
        <v>0</v>
      </c>
      <c r="BO9" s="36" t="e">
        <f t="shared" ref="BO9:BO24" si="6">(BL9-BK9)/BK9</f>
        <v>#DIV/0!</v>
      </c>
      <c r="BP9" s="36" t="e">
        <f t="shared" ref="BP9:BP24" si="7">(BM9-BL9)/BL9</f>
        <v>#DIV/0!</v>
      </c>
      <c r="BQ9" s="36" t="e">
        <f t="shared" ref="BQ9:BQ24" si="8">(BN9-BM9)/BM9</f>
        <v>#DIV/0!</v>
      </c>
    </row>
    <row r="10" spans="2:69" x14ac:dyDescent="0.2">
      <c r="B10" s="31"/>
      <c r="C10" s="39"/>
      <c r="D10" s="39"/>
      <c r="E10" s="39"/>
      <c r="F10" s="39"/>
      <c r="G10" s="39"/>
      <c r="H10" s="30"/>
      <c r="I10" s="3"/>
      <c r="J10" s="3" t="s">
        <v>12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5"/>
      <c r="BG10" s="34"/>
      <c r="BH10" s="34"/>
      <c r="BI10" s="34"/>
      <c r="BJ10" s="34"/>
      <c r="BK10" s="34">
        <f t="shared" si="2"/>
        <v>0</v>
      </c>
      <c r="BL10" s="34">
        <f t="shared" si="3"/>
        <v>0</v>
      </c>
      <c r="BM10" s="34">
        <f t="shared" si="4"/>
        <v>0</v>
      </c>
      <c r="BN10" s="34">
        <f t="shared" si="5"/>
        <v>0</v>
      </c>
      <c r="BO10" s="36" t="e">
        <f t="shared" si="6"/>
        <v>#DIV/0!</v>
      </c>
      <c r="BP10" s="36" t="e">
        <f t="shared" si="7"/>
        <v>#DIV/0!</v>
      </c>
      <c r="BQ10" s="36" t="e">
        <f t="shared" si="8"/>
        <v>#DIV/0!</v>
      </c>
    </row>
    <row r="11" spans="2:69" x14ac:dyDescent="0.2">
      <c r="B11" s="31"/>
      <c r="C11" s="39"/>
      <c r="D11" s="39"/>
      <c r="E11" s="39"/>
      <c r="F11" s="39"/>
      <c r="G11" s="39"/>
      <c r="H11" s="30"/>
      <c r="I11" s="3"/>
      <c r="J11" s="3" t="s">
        <v>12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5"/>
      <c r="BG11" s="34"/>
      <c r="BH11" s="34"/>
      <c r="BI11" s="34"/>
      <c r="BJ11" s="34"/>
      <c r="BK11" s="34">
        <f t="shared" si="2"/>
        <v>0</v>
      </c>
      <c r="BL11" s="34">
        <f t="shared" si="3"/>
        <v>0</v>
      </c>
      <c r="BM11" s="34">
        <f t="shared" si="4"/>
        <v>0</v>
      </c>
      <c r="BN11" s="34">
        <f t="shared" si="5"/>
        <v>0</v>
      </c>
      <c r="BO11" s="36" t="e">
        <f t="shared" si="6"/>
        <v>#DIV/0!</v>
      </c>
      <c r="BP11" s="36" t="e">
        <f t="shared" si="7"/>
        <v>#DIV/0!</v>
      </c>
      <c r="BQ11" s="36" t="e">
        <f t="shared" si="8"/>
        <v>#DIV/0!</v>
      </c>
    </row>
    <row r="12" spans="2:69" x14ac:dyDescent="0.2">
      <c r="B12" s="31"/>
      <c r="C12" s="39"/>
      <c r="D12" s="39"/>
      <c r="E12" s="39"/>
      <c r="F12" s="39"/>
      <c r="G12" s="39"/>
      <c r="H12" s="30"/>
      <c r="I12" s="3"/>
      <c r="J12" s="3" t="s">
        <v>12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5"/>
      <c r="BG12" s="34"/>
      <c r="BH12" s="34"/>
      <c r="BI12" s="34"/>
      <c r="BJ12" s="34"/>
      <c r="BK12" s="34">
        <f t="shared" si="2"/>
        <v>0</v>
      </c>
      <c r="BL12" s="34">
        <f t="shared" si="3"/>
        <v>0</v>
      </c>
      <c r="BM12" s="34">
        <f t="shared" si="4"/>
        <v>0</v>
      </c>
      <c r="BN12" s="34">
        <f t="shared" si="5"/>
        <v>0</v>
      </c>
      <c r="BO12" s="36" t="e">
        <f t="shared" si="6"/>
        <v>#DIV/0!</v>
      </c>
      <c r="BP12" s="36" t="e">
        <f t="shared" si="7"/>
        <v>#DIV/0!</v>
      </c>
      <c r="BQ12" s="36" t="e">
        <f t="shared" si="8"/>
        <v>#DIV/0!</v>
      </c>
    </row>
    <row r="13" spans="2:69" x14ac:dyDescent="0.2">
      <c r="B13" s="31"/>
      <c r="C13" s="39"/>
      <c r="D13" s="39"/>
      <c r="E13" s="39"/>
      <c r="F13" s="39"/>
      <c r="G13" s="39"/>
      <c r="H13" s="30"/>
      <c r="I13" s="3"/>
      <c r="J13" s="3" t="s">
        <v>12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5"/>
      <c r="BG13" s="34"/>
      <c r="BH13" s="34"/>
      <c r="BI13" s="34"/>
      <c r="BJ13" s="34"/>
      <c r="BK13" s="34">
        <f t="shared" si="2"/>
        <v>0</v>
      </c>
      <c r="BL13" s="34">
        <f t="shared" si="3"/>
        <v>0</v>
      </c>
      <c r="BM13" s="34">
        <f t="shared" si="4"/>
        <v>0</v>
      </c>
      <c r="BN13" s="34">
        <f t="shared" si="5"/>
        <v>0</v>
      </c>
      <c r="BO13" s="36" t="e">
        <f t="shared" si="6"/>
        <v>#DIV/0!</v>
      </c>
      <c r="BP13" s="36" t="e">
        <f t="shared" si="7"/>
        <v>#DIV/0!</v>
      </c>
      <c r="BQ13" s="36" t="e">
        <f t="shared" si="8"/>
        <v>#DIV/0!</v>
      </c>
    </row>
    <row r="14" spans="2:69" x14ac:dyDescent="0.2">
      <c r="B14" s="31"/>
      <c r="C14" s="39"/>
      <c r="D14" s="39"/>
      <c r="E14" s="39"/>
      <c r="F14" s="39"/>
      <c r="G14" s="39"/>
      <c r="H14" s="30"/>
      <c r="I14" s="3"/>
      <c r="J14" s="3" t="s">
        <v>12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5"/>
      <c r="BG14" s="34"/>
      <c r="BH14" s="34"/>
      <c r="BI14" s="34"/>
      <c r="BJ14" s="34"/>
      <c r="BK14" s="34">
        <f t="shared" si="2"/>
        <v>0</v>
      </c>
      <c r="BL14" s="34">
        <f t="shared" si="3"/>
        <v>0</v>
      </c>
      <c r="BM14" s="34">
        <f t="shared" si="4"/>
        <v>0</v>
      </c>
      <c r="BN14" s="34">
        <f t="shared" si="5"/>
        <v>0</v>
      </c>
      <c r="BO14" s="36" t="e">
        <f t="shared" si="6"/>
        <v>#DIV/0!</v>
      </c>
      <c r="BP14" s="36" t="e">
        <f t="shared" si="7"/>
        <v>#DIV/0!</v>
      </c>
      <c r="BQ14" s="36" t="e">
        <f t="shared" si="8"/>
        <v>#DIV/0!</v>
      </c>
    </row>
    <row r="15" spans="2:69" x14ac:dyDescent="0.2">
      <c r="B15" s="31"/>
      <c r="C15" s="39"/>
      <c r="D15" s="39"/>
      <c r="E15" s="39"/>
      <c r="F15" s="39"/>
      <c r="G15" s="39"/>
      <c r="H15" s="30"/>
      <c r="I15" s="3"/>
      <c r="J15" s="3" t="s">
        <v>12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5"/>
      <c r="BG15" s="34"/>
      <c r="BH15" s="34"/>
      <c r="BI15" s="34"/>
      <c r="BJ15" s="34"/>
      <c r="BK15" s="34">
        <f t="shared" si="2"/>
        <v>0</v>
      </c>
      <c r="BL15" s="34">
        <f t="shared" si="3"/>
        <v>0</v>
      </c>
      <c r="BM15" s="34">
        <f t="shared" si="4"/>
        <v>0</v>
      </c>
      <c r="BN15" s="34">
        <f t="shared" si="5"/>
        <v>0</v>
      </c>
      <c r="BO15" s="36" t="e">
        <f t="shared" si="6"/>
        <v>#DIV/0!</v>
      </c>
      <c r="BP15" s="36" t="e">
        <f t="shared" si="7"/>
        <v>#DIV/0!</v>
      </c>
      <c r="BQ15" s="36" t="e">
        <f t="shared" si="8"/>
        <v>#DIV/0!</v>
      </c>
    </row>
    <row r="16" spans="2:69" x14ac:dyDescent="0.2">
      <c r="B16" s="31"/>
      <c r="C16" s="39"/>
      <c r="D16" s="39"/>
      <c r="E16" s="39"/>
      <c r="F16" s="39"/>
      <c r="G16" s="39"/>
      <c r="H16" s="30"/>
      <c r="I16" s="3"/>
      <c r="J16" s="3" t="s">
        <v>12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5"/>
      <c r="BG16" s="34"/>
      <c r="BH16" s="34"/>
      <c r="BI16" s="34"/>
      <c r="BJ16" s="34"/>
      <c r="BK16" s="34">
        <f t="shared" si="2"/>
        <v>0</v>
      </c>
      <c r="BL16" s="34">
        <f t="shared" si="3"/>
        <v>0</v>
      </c>
      <c r="BM16" s="34">
        <f t="shared" si="4"/>
        <v>0</v>
      </c>
      <c r="BN16" s="34">
        <f t="shared" si="5"/>
        <v>0</v>
      </c>
      <c r="BO16" s="36" t="e">
        <f t="shared" si="6"/>
        <v>#DIV/0!</v>
      </c>
      <c r="BP16" s="36" t="e">
        <f t="shared" si="7"/>
        <v>#DIV/0!</v>
      </c>
      <c r="BQ16" s="36" t="e">
        <f t="shared" si="8"/>
        <v>#DIV/0!</v>
      </c>
    </row>
    <row r="17" spans="1:69" x14ac:dyDescent="0.2">
      <c r="B17" s="31"/>
      <c r="C17" s="39"/>
      <c r="D17" s="39"/>
      <c r="E17" s="39"/>
      <c r="F17" s="39"/>
      <c r="G17" s="39"/>
      <c r="H17" s="30"/>
      <c r="I17" s="3"/>
      <c r="J17" s="3" t="s">
        <v>12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5"/>
      <c r="BG17" s="34"/>
      <c r="BH17" s="34"/>
      <c r="BI17" s="34"/>
      <c r="BJ17" s="34"/>
      <c r="BK17" s="34">
        <f t="shared" si="2"/>
        <v>0</v>
      </c>
      <c r="BL17" s="34">
        <f t="shared" si="3"/>
        <v>0</v>
      </c>
      <c r="BM17" s="34">
        <f t="shared" si="4"/>
        <v>0</v>
      </c>
      <c r="BN17" s="34">
        <f t="shared" si="5"/>
        <v>0</v>
      </c>
      <c r="BO17" s="36" t="e">
        <f t="shared" si="6"/>
        <v>#DIV/0!</v>
      </c>
      <c r="BP17" s="36" t="e">
        <f t="shared" si="7"/>
        <v>#DIV/0!</v>
      </c>
      <c r="BQ17" s="36" t="e">
        <f t="shared" si="8"/>
        <v>#DIV/0!</v>
      </c>
    </row>
    <row r="18" spans="1:69" x14ac:dyDescent="0.2">
      <c r="B18" s="31"/>
      <c r="C18" s="39"/>
      <c r="D18" s="39"/>
      <c r="E18" s="39"/>
      <c r="F18" s="39"/>
      <c r="G18" s="39"/>
      <c r="H18" s="30"/>
      <c r="I18" s="3"/>
      <c r="J18" s="3" t="s">
        <v>12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5"/>
      <c r="BG18" s="34"/>
      <c r="BH18" s="34"/>
      <c r="BI18" s="34"/>
      <c r="BJ18" s="34"/>
      <c r="BK18" s="34">
        <f t="shared" si="2"/>
        <v>0</v>
      </c>
      <c r="BL18" s="34">
        <f t="shared" si="3"/>
        <v>0</v>
      </c>
      <c r="BM18" s="34">
        <f t="shared" si="4"/>
        <v>0</v>
      </c>
      <c r="BN18" s="34">
        <f t="shared" si="5"/>
        <v>0</v>
      </c>
      <c r="BO18" s="36" t="e">
        <f t="shared" si="6"/>
        <v>#DIV/0!</v>
      </c>
      <c r="BP18" s="36" t="e">
        <f t="shared" si="7"/>
        <v>#DIV/0!</v>
      </c>
      <c r="BQ18" s="36" t="e">
        <f t="shared" si="8"/>
        <v>#DIV/0!</v>
      </c>
    </row>
    <row r="19" spans="1:69" x14ac:dyDescent="0.2">
      <c r="B19" s="31"/>
      <c r="C19" s="39"/>
      <c r="D19" s="39"/>
      <c r="E19" s="39"/>
      <c r="F19" s="39"/>
      <c r="G19" s="39"/>
      <c r="H19" s="30"/>
      <c r="I19" s="3"/>
      <c r="J19" s="3" t="s">
        <v>12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5"/>
      <c r="BG19" s="34"/>
      <c r="BH19" s="34"/>
      <c r="BI19" s="34"/>
      <c r="BJ19" s="34"/>
      <c r="BK19" s="34">
        <f t="shared" si="2"/>
        <v>0</v>
      </c>
      <c r="BL19" s="34">
        <f t="shared" si="3"/>
        <v>0</v>
      </c>
      <c r="BM19" s="34">
        <f t="shared" si="4"/>
        <v>0</v>
      </c>
      <c r="BN19" s="34">
        <f t="shared" si="5"/>
        <v>0</v>
      </c>
      <c r="BO19" s="36" t="e">
        <f t="shared" si="6"/>
        <v>#DIV/0!</v>
      </c>
      <c r="BP19" s="36" t="e">
        <f t="shared" si="7"/>
        <v>#DIV/0!</v>
      </c>
      <c r="BQ19" s="36" t="e">
        <f t="shared" si="8"/>
        <v>#DIV/0!</v>
      </c>
    </row>
    <row r="20" spans="1:69" x14ac:dyDescent="0.2">
      <c r="B20" s="31"/>
      <c r="C20" s="39"/>
      <c r="D20" s="39"/>
      <c r="E20" s="39"/>
      <c r="F20" s="39"/>
      <c r="G20" s="39"/>
      <c r="H20" s="30"/>
      <c r="I20" s="3"/>
      <c r="J20" s="3" t="s">
        <v>12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5"/>
      <c r="BG20" s="34"/>
      <c r="BH20" s="34"/>
      <c r="BI20" s="34"/>
      <c r="BJ20" s="34"/>
      <c r="BK20" s="34">
        <f t="shared" si="2"/>
        <v>0</v>
      </c>
      <c r="BL20" s="34">
        <f t="shared" si="3"/>
        <v>0</v>
      </c>
      <c r="BM20" s="34">
        <f t="shared" si="4"/>
        <v>0</v>
      </c>
      <c r="BN20" s="34">
        <f t="shared" si="5"/>
        <v>0</v>
      </c>
      <c r="BO20" s="36" t="e">
        <f t="shared" si="6"/>
        <v>#DIV/0!</v>
      </c>
      <c r="BP20" s="36" t="e">
        <f t="shared" si="7"/>
        <v>#DIV/0!</v>
      </c>
      <c r="BQ20" s="36" t="e">
        <f t="shared" si="8"/>
        <v>#DIV/0!</v>
      </c>
    </row>
    <row r="21" spans="1:69" x14ac:dyDescent="0.2">
      <c r="B21" s="31"/>
      <c r="C21" s="39"/>
      <c r="D21" s="39"/>
      <c r="E21" s="39"/>
      <c r="F21" s="39"/>
      <c r="G21" s="39"/>
      <c r="H21" s="30"/>
      <c r="I21" s="3"/>
      <c r="J21" s="3" t="s">
        <v>12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5"/>
      <c r="BG21" s="34"/>
      <c r="BH21" s="34"/>
      <c r="BI21" s="34"/>
      <c r="BJ21" s="34"/>
      <c r="BK21" s="34">
        <f t="shared" si="2"/>
        <v>0</v>
      </c>
      <c r="BL21" s="34">
        <f t="shared" si="3"/>
        <v>0</v>
      </c>
      <c r="BM21" s="34">
        <f t="shared" si="4"/>
        <v>0</v>
      </c>
      <c r="BN21" s="34">
        <f t="shared" si="5"/>
        <v>0</v>
      </c>
      <c r="BO21" s="36" t="e">
        <f t="shared" si="6"/>
        <v>#DIV/0!</v>
      </c>
      <c r="BP21" s="36" t="e">
        <f t="shared" si="7"/>
        <v>#DIV/0!</v>
      </c>
      <c r="BQ21" s="36" t="e">
        <f t="shared" si="8"/>
        <v>#DIV/0!</v>
      </c>
    </row>
    <row r="22" spans="1:69" x14ac:dyDescent="0.2">
      <c r="B22" s="7"/>
      <c r="C22" s="40"/>
      <c r="D22" s="40"/>
      <c r="E22" s="40"/>
      <c r="F22" s="40"/>
      <c r="G22" s="40"/>
      <c r="H22" s="4"/>
      <c r="I22" s="3"/>
      <c r="J22" s="3" t="s">
        <v>12</v>
      </c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7"/>
      <c r="BG22" s="36"/>
      <c r="BH22" s="36"/>
      <c r="BI22" s="36"/>
      <c r="BJ22" s="36"/>
      <c r="BK22" s="34">
        <f t="shared" si="2"/>
        <v>0</v>
      </c>
      <c r="BL22" s="34">
        <f t="shared" si="3"/>
        <v>0</v>
      </c>
      <c r="BM22" s="34">
        <f t="shared" si="4"/>
        <v>0</v>
      </c>
      <c r="BN22" s="34">
        <f t="shared" si="5"/>
        <v>0</v>
      </c>
      <c r="BO22" s="36" t="e">
        <f t="shared" si="6"/>
        <v>#DIV/0!</v>
      </c>
      <c r="BP22" s="36" t="e">
        <f t="shared" si="7"/>
        <v>#DIV/0!</v>
      </c>
      <c r="BQ22" s="36" t="e">
        <f t="shared" si="8"/>
        <v>#DIV/0!</v>
      </c>
    </row>
    <row r="23" spans="1:69" x14ac:dyDescent="0.2">
      <c r="B23" s="7"/>
      <c r="C23" s="40"/>
      <c r="D23" s="40"/>
      <c r="E23" s="40"/>
      <c r="F23" s="40"/>
      <c r="G23" s="40"/>
      <c r="H23" s="4"/>
      <c r="I23" s="3"/>
      <c r="J23" s="3" t="s">
        <v>12</v>
      </c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7"/>
      <c r="BG23" s="36"/>
      <c r="BH23" s="36"/>
      <c r="BI23" s="36"/>
      <c r="BJ23" s="36"/>
      <c r="BK23" s="34">
        <f t="shared" si="2"/>
        <v>0</v>
      </c>
      <c r="BL23" s="34">
        <f t="shared" si="3"/>
        <v>0</v>
      </c>
      <c r="BM23" s="34">
        <f t="shared" si="4"/>
        <v>0</v>
      </c>
      <c r="BN23" s="34">
        <f t="shared" si="5"/>
        <v>0</v>
      </c>
      <c r="BO23" s="36" t="e">
        <f t="shared" si="6"/>
        <v>#DIV/0!</v>
      </c>
      <c r="BP23" s="36" t="e">
        <f t="shared" si="7"/>
        <v>#DIV/0!</v>
      </c>
      <c r="BQ23" s="36" t="e">
        <f t="shared" si="8"/>
        <v>#DIV/0!</v>
      </c>
    </row>
    <row r="24" spans="1:69" x14ac:dyDescent="0.2">
      <c r="B24" s="7"/>
      <c r="C24" s="40"/>
      <c r="D24" s="40"/>
      <c r="E24" s="40"/>
      <c r="F24" s="40"/>
      <c r="G24" s="40"/>
      <c r="H24" s="4"/>
      <c r="I24" s="3"/>
      <c r="J24" s="3" t="s">
        <v>12</v>
      </c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7"/>
      <c r="BG24" s="36"/>
      <c r="BH24" s="36"/>
      <c r="BI24" s="36"/>
      <c r="BJ24" s="36"/>
      <c r="BK24" s="34">
        <f t="shared" si="2"/>
        <v>0</v>
      </c>
      <c r="BL24" s="34">
        <f t="shared" si="3"/>
        <v>0</v>
      </c>
      <c r="BM24" s="34">
        <f t="shared" si="4"/>
        <v>0</v>
      </c>
      <c r="BN24" s="34">
        <f t="shared" si="5"/>
        <v>0</v>
      </c>
      <c r="BO24" s="36" t="e">
        <f t="shared" si="6"/>
        <v>#DIV/0!</v>
      </c>
      <c r="BP24" s="36" t="e">
        <f t="shared" si="7"/>
        <v>#DIV/0!</v>
      </c>
      <c r="BQ24" s="36" t="e">
        <f t="shared" si="8"/>
        <v>#DIV/0!</v>
      </c>
    </row>
    <row r="25" spans="1:69" x14ac:dyDescent="0.2">
      <c r="B25" s="29"/>
      <c r="C25" s="41"/>
      <c r="D25" s="41"/>
      <c r="E25" s="41"/>
      <c r="F25" s="41"/>
      <c r="G25" s="41"/>
      <c r="H25" s="25" t="s">
        <v>0</v>
      </c>
      <c r="I25" s="26"/>
      <c r="J25" s="26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8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>
        <f t="shared" ref="BG25:BN25" si="9">SUM(BG8:BG24)</f>
        <v>0</v>
      </c>
      <c r="BH25" s="27">
        <f t="shared" si="9"/>
        <v>0</v>
      </c>
      <c r="BI25" s="27">
        <f t="shared" si="9"/>
        <v>0</v>
      </c>
      <c r="BJ25" s="27">
        <f t="shared" si="9"/>
        <v>0</v>
      </c>
      <c r="BK25" s="27">
        <f t="shared" si="9"/>
        <v>0</v>
      </c>
      <c r="BL25" s="27">
        <f t="shared" si="9"/>
        <v>0</v>
      </c>
      <c r="BM25" s="27">
        <f t="shared" si="9"/>
        <v>0</v>
      </c>
      <c r="BN25" s="27">
        <f t="shared" si="9"/>
        <v>0</v>
      </c>
      <c r="BO25" s="5" t="e">
        <f>AVERAGE(BO8:BO24)</f>
        <v>#DIV/0!</v>
      </c>
      <c r="BP25" s="5" t="e">
        <f>AVERAGE(BP8:BP24)</f>
        <v>#DIV/0!</v>
      </c>
      <c r="BQ25" s="5" t="e">
        <f>AVERAGE(BQ8:BQ24)</f>
        <v>#DIV/0!</v>
      </c>
    </row>
    <row r="26" spans="1:69" x14ac:dyDescent="0.2">
      <c r="B26" s="29"/>
      <c r="C26" s="41"/>
      <c r="D26" s="41"/>
      <c r="E26" s="41"/>
      <c r="F26" s="41"/>
      <c r="G26" s="41"/>
      <c r="H26" s="25"/>
      <c r="I26" s="26"/>
      <c r="J26" s="26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8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32"/>
      <c r="BM26" s="32"/>
      <c r="BN26" s="27"/>
      <c r="BO26" s="27"/>
      <c r="BP26" s="27"/>
      <c r="BQ26" s="33"/>
    </row>
    <row r="27" spans="1:69" ht="38.25" customHeight="1" x14ac:dyDescent="0.2">
      <c r="B27" s="115" t="s">
        <v>84</v>
      </c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</row>
    <row r="28" spans="1:69" s="8" customFormat="1" ht="33" customHeight="1" x14ac:dyDescent="0.2">
      <c r="B28" s="62" t="s">
        <v>34</v>
      </c>
      <c r="C28" s="62" t="s">
        <v>37</v>
      </c>
      <c r="D28" s="62" t="s">
        <v>35</v>
      </c>
      <c r="E28" s="62" t="s">
        <v>32</v>
      </c>
      <c r="F28" s="62" t="s">
        <v>85</v>
      </c>
      <c r="G28" s="62" t="s">
        <v>33</v>
      </c>
      <c r="H28" s="62" t="s">
        <v>31</v>
      </c>
      <c r="I28" s="62" t="s">
        <v>41</v>
      </c>
      <c r="J28" s="6"/>
      <c r="K28" s="101" t="s">
        <v>1</v>
      </c>
      <c r="L28" s="101"/>
      <c r="M28" s="101"/>
      <c r="N28" s="101"/>
      <c r="O28" s="101" t="s">
        <v>2</v>
      </c>
      <c r="P28" s="101"/>
      <c r="Q28" s="101"/>
      <c r="R28" s="101"/>
      <c r="S28" s="101" t="s">
        <v>3</v>
      </c>
      <c r="T28" s="101"/>
      <c r="U28" s="101"/>
      <c r="V28" s="101"/>
      <c r="W28" s="101" t="s">
        <v>13</v>
      </c>
      <c r="X28" s="101"/>
      <c r="Y28" s="101"/>
      <c r="Z28" s="101"/>
      <c r="AA28" s="101" t="s">
        <v>4</v>
      </c>
      <c r="AB28" s="101"/>
      <c r="AC28" s="101"/>
      <c r="AD28" s="101"/>
      <c r="AE28" s="101" t="s">
        <v>5</v>
      </c>
      <c r="AF28" s="101"/>
      <c r="AG28" s="101"/>
      <c r="AH28" s="101"/>
      <c r="AI28" s="101" t="s">
        <v>6</v>
      </c>
      <c r="AJ28" s="101"/>
      <c r="AK28" s="101"/>
      <c r="AL28" s="101"/>
      <c r="AM28" s="101" t="s">
        <v>7</v>
      </c>
      <c r="AN28" s="101"/>
      <c r="AO28" s="101"/>
      <c r="AP28" s="101"/>
      <c r="AQ28" s="101" t="s">
        <v>8</v>
      </c>
      <c r="AR28" s="101"/>
      <c r="AS28" s="101"/>
      <c r="AT28" s="101"/>
      <c r="AU28" s="101" t="s">
        <v>9</v>
      </c>
      <c r="AV28" s="101"/>
      <c r="AW28" s="101"/>
      <c r="AX28" s="101"/>
      <c r="AY28" s="101" t="s">
        <v>10</v>
      </c>
      <c r="AZ28" s="101"/>
      <c r="BA28" s="101"/>
      <c r="BB28" s="101"/>
      <c r="BC28" s="101" t="s">
        <v>11</v>
      </c>
      <c r="BD28" s="101"/>
      <c r="BE28" s="101"/>
      <c r="BF28" s="101"/>
      <c r="BG28" s="111" t="s">
        <v>40</v>
      </c>
      <c r="BH28" s="111"/>
      <c r="BI28" s="111"/>
      <c r="BJ28" s="111"/>
      <c r="BK28" s="112" t="s">
        <v>30</v>
      </c>
      <c r="BL28" s="112"/>
      <c r="BM28" s="112"/>
      <c r="BN28" s="113" t="s">
        <v>42</v>
      </c>
      <c r="BO28" s="114"/>
      <c r="BP28" s="114"/>
      <c r="BQ28" s="114"/>
    </row>
    <row r="29" spans="1:69" s="42" customFormat="1" ht="12.75" customHeight="1" x14ac:dyDescent="0.2">
      <c r="B29" s="55" t="s">
        <v>36</v>
      </c>
      <c r="C29" s="55" t="s">
        <v>38</v>
      </c>
      <c r="D29" s="55" t="s">
        <v>39</v>
      </c>
      <c r="E29" s="54"/>
      <c r="F29" s="54"/>
      <c r="G29" s="54"/>
      <c r="H29" s="56"/>
      <c r="I29" s="53">
        <v>1</v>
      </c>
      <c r="J29" s="53"/>
      <c r="K29" s="34">
        <v>2016</v>
      </c>
      <c r="L29" s="34">
        <v>2017</v>
      </c>
      <c r="M29" s="34">
        <v>2018</v>
      </c>
      <c r="N29" s="34">
        <v>2019</v>
      </c>
      <c r="O29" s="34">
        <v>2016</v>
      </c>
      <c r="P29" s="34">
        <v>2017</v>
      </c>
      <c r="Q29" s="34">
        <v>2018</v>
      </c>
      <c r="R29" s="34">
        <v>2019</v>
      </c>
      <c r="S29" s="34">
        <v>2016</v>
      </c>
      <c r="T29" s="34">
        <v>2017</v>
      </c>
      <c r="U29" s="34">
        <v>2018</v>
      </c>
      <c r="V29" s="34">
        <v>2019</v>
      </c>
      <c r="W29" s="34">
        <v>2016</v>
      </c>
      <c r="X29" s="34">
        <v>2017</v>
      </c>
      <c r="Y29" s="34">
        <v>2018</v>
      </c>
      <c r="Z29" s="34">
        <v>2019</v>
      </c>
      <c r="AA29" s="34">
        <v>2016</v>
      </c>
      <c r="AB29" s="34">
        <v>2017</v>
      </c>
      <c r="AC29" s="34">
        <v>2018</v>
      </c>
      <c r="AD29" s="34">
        <v>2019</v>
      </c>
      <c r="AE29" s="34">
        <v>2016</v>
      </c>
      <c r="AF29" s="34">
        <v>2017</v>
      </c>
      <c r="AG29" s="34">
        <v>2018</v>
      </c>
      <c r="AH29" s="34">
        <v>2019</v>
      </c>
      <c r="AI29" s="34">
        <v>2016</v>
      </c>
      <c r="AJ29" s="34">
        <v>2017</v>
      </c>
      <c r="AK29" s="34">
        <v>2018</v>
      </c>
      <c r="AL29" s="34">
        <v>2019</v>
      </c>
      <c r="AM29" s="34">
        <v>2016</v>
      </c>
      <c r="AN29" s="34">
        <v>2017</v>
      </c>
      <c r="AO29" s="34">
        <v>2018</v>
      </c>
      <c r="AP29" s="34">
        <v>2019</v>
      </c>
      <c r="AQ29" s="34">
        <v>2016</v>
      </c>
      <c r="AR29" s="34">
        <v>2017</v>
      </c>
      <c r="AS29" s="34">
        <v>2018</v>
      </c>
      <c r="AT29" s="34">
        <v>2019</v>
      </c>
      <c r="AU29" s="34">
        <v>2016</v>
      </c>
      <c r="AV29" s="34">
        <v>2017</v>
      </c>
      <c r="AW29" s="34">
        <v>2018</v>
      </c>
      <c r="AX29" s="34">
        <v>2019</v>
      </c>
      <c r="AY29" s="34">
        <v>2016</v>
      </c>
      <c r="AZ29" s="34">
        <v>2017</v>
      </c>
      <c r="BA29" s="34">
        <v>2018</v>
      </c>
      <c r="BB29" s="34">
        <v>2019</v>
      </c>
      <c r="BC29" s="34">
        <v>2016</v>
      </c>
      <c r="BD29" s="34">
        <v>2017</v>
      </c>
      <c r="BE29" s="34">
        <v>2018</v>
      </c>
      <c r="BF29" s="34">
        <v>2019</v>
      </c>
      <c r="BG29" s="34">
        <v>2016</v>
      </c>
      <c r="BH29" s="34">
        <v>2017</v>
      </c>
      <c r="BI29" s="34">
        <v>2018</v>
      </c>
      <c r="BJ29" s="34">
        <v>2019</v>
      </c>
      <c r="BK29" s="36" t="s">
        <v>27</v>
      </c>
      <c r="BL29" s="36" t="s">
        <v>28</v>
      </c>
      <c r="BM29" s="36" t="s">
        <v>29</v>
      </c>
      <c r="BN29" s="34">
        <v>2016</v>
      </c>
      <c r="BO29" s="34">
        <v>2017</v>
      </c>
      <c r="BP29" s="34">
        <v>2018</v>
      </c>
      <c r="BQ29" s="34">
        <v>2019</v>
      </c>
    </row>
    <row r="30" spans="1:69" s="42" customFormat="1" x14ac:dyDescent="0.2">
      <c r="A30" s="42">
        <v>1</v>
      </c>
      <c r="B30" s="53"/>
      <c r="C30" s="53"/>
      <c r="D30" s="53"/>
      <c r="E30" s="53"/>
      <c r="F30" s="53"/>
      <c r="G30" s="53"/>
      <c r="H30" s="46"/>
      <c r="I30" s="57"/>
      <c r="J30" s="57" t="s">
        <v>12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43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</row>
    <row r="31" spans="1:69" s="42" customFormat="1" x14ac:dyDescent="0.2">
      <c r="A31" s="42">
        <v>2</v>
      </c>
      <c r="B31" s="53"/>
      <c r="C31" s="53"/>
      <c r="D31" s="53"/>
      <c r="E31" s="53"/>
      <c r="F31" s="53"/>
      <c r="G31" s="53"/>
      <c r="H31" s="46"/>
      <c r="I31" s="57"/>
      <c r="J31" s="57" t="s">
        <v>12</v>
      </c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43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</row>
    <row r="32" spans="1:69" s="42" customFormat="1" x14ac:dyDescent="0.2">
      <c r="A32" s="42">
        <v>3</v>
      </c>
      <c r="B32" s="53"/>
      <c r="C32" s="53"/>
      <c r="D32" s="53"/>
      <c r="E32" s="53"/>
      <c r="F32" s="53"/>
      <c r="G32" s="53"/>
      <c r="H32" s="46"/>
      <c r="I32" s="57"/>
      <c r="J32" s="57" t="s">
        <v>12</v>
      </c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43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</row>
    <row r="33" spans="1:69" s="42" customFormat="1" x14ac:dyDescent="0.2">
      <c r="A33" s="42">
        <v>4</v>
      </c>
      <c r="B33" s="53"/>
      <c r="C33" s="53"/>
      <c r="D33" s="53"/>
      <c r="E33" s="53"/>
      <c r="F33" s="53"/>
      <c r="G33" s="53"/>
      <c r="H33" s="46"/>
      <c r="I33" s="57"/>
      <c r="J33" s="57" t="s">
        <v>12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43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</row>
    <row r="34" spans="1:69" s="42" customFormat="1" x14ac:dyDescent="0.2">
      <c r="A34" s="42">
        <v>5</v>
      </c>
      <c r="B34" s="53"/>
      <c r="C34" s="53"/>
      <c r="D34" s="53"/>
      <c r="E34" s="53"/>
      <c r="F34" s="53"/>
      <c r="G34" s="53"/>
      <c r="H34" s="48"/>
      <c r="I34" s="57"/>
      <c r="J34" s="57" t="s">
        <v>12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43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</row>
    <row r="35" spans="1:69" s="42" customFormat="1" ht="12.75" customHeight="1" x14ac:dyDescent="0.2">
      <c r="A35" s="42">
        <v>6</v>
      </c>
      <c r="B35" s="53"/>
      <c r="C35" s="53"/>
      <c r="D35" s="53"/>
      <c r="E35" s="53"/>
      <c r="F35" s="53"/>
      <c r="G35" s="53"/>
      <c r="H35" s="46"/>
      <c r="I35" s="57"/>
      <c r="J35" s="57" t="s">
        <v>12</v>
      </c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43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</row>
    <row r="36" spans="1:69" s="42" customFormat="1" ht="12.75" customHeight="1" x14ac:dyDescent="0.2">
      <c r="A36" s="42">
        <v>7</v>
      </c>
      <c r="B36" s="53"/>
      <c r="C36" s="53"/>
      <c r="D36" s="53"/>
      <c r="E36" s="53"/>
      <c r="F36" s="53"/>
      <c r="G36" s="53"/>
      <c r="H36" s="48"/>
      <c r="I36" s="57"/>
      <c r="J36" s="57" t="s">
        <v>12</v>
      </c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43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</row>
    <row r="37" spans="1:69" s="42" customFormat="1" x14ac:dyDescent="0.2">
      <c r="A37" s="42">
        <v>8</v>
      </c>
      <c r="B37" s="53"/>
      <c r="C37" s="53"/>
      <c r="D37" s="53"/>
      <c r="E37" s="53"/>
      <c r="F37" s="53"/>
      <c r="G37" s="53"/>
      <c r="H37" s="48"/>
      <c r="I37" s="57"/>
      <c r="J37" s="57" t="s">
        <v>12</v>
      </c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43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</row>
    <row r="38" spans="1:69" s="42" customFormat="1" x14ac:dyDescent="0.2">
      <c r="A38" s="42">
        <v>9</v>
      </c>
      <c r="B38" s="53"/>
      <c r="C38" s="53"/>
      <c r="D38" s="53"/>
      <c r="E38" s="53"/>
      <c r="F38" s="53"/>
      <c r="G38" s="53"/>
      <c r="H38" s="48"/>
      <c r="I38" s="57"/>
      <c r="J38" s="57" t="s">
        <v>12</v>
      </c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43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</row>
    <row r="39" spans="1:69" s="42" customFormat="1" x14ac:dyDescent="0.2">
      <c r="A39" s="42">
        <v>10</v>
      </c>
      <c r="B39" s="53"/>
      <c r="C39" s="53"/>
      <c r="D39" s="53"/>
      <c r="E39" s="53"/>
      <c r="F39" s="53"/>
      <c r="G39" s="53"/>
      <c r="H39" s="48"/>
      <c r="I39" s="57"/>
      <c r="J39" s="57" t="s">
        <v>12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43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</row>
    <row r="40" spans="1:69" s="42" customFormat="1" ht="12.75" customHeight="1" x14ac:dyDescent="0.2">
      <c r="A40" s="42">
        <v>11</v>
      </c>
      <c r="B40" s="53"/>
      <c r="C40" s="53"/>
      <c r="D40" s="53"/>
      <c r="E40" s="53"/>
      <c r="F40" s="53"/>
      <c r="G40" s="53"/>
      <c r="H40" s="48"/>
      <c r="I40" s="57"/>
      <c r="J40" s="57" t="s">
        <v>12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43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</row>
    <row r="41" spans="1:69" s="42" customFormat="1" x14ac:dyDescent="0.2">
      <c r="A41" s="42">
        <v>12</v>
      </c>
      <c r="B41" s="53"/>
      <c r="C41" s="53"/>
      <c r="D41" s="53"/>
      <c r="E41" s="53"/>
      <c r="F41" s="53"/>
      <c r="G41" s="53"/>
      <c r="H41" s="48"/>
      <c r="I41" s="57"/>
      <c r="J41" s="57" t="s">
        <v>12</v>
      </c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44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</row>
    <row r="42" spans="1:69" s="42" customFormat="1" x14ac:dyDescent="0.2">
      <c r="A42" s="42">
        <v>13</v>
      </c>
      <c r="B42" s="53"/>
      <c r="C42" s="53"/>
      <c r="D42" s="53"/>
      <c r="E42" s="53"/>
      <c r="F42" s="53"/>
      <c r="G42" s="53"/>
      <c r="H42" s="58"/>
      <c r="I42" s="57"/>
      <c r="J42" s="57" t="s">
        <v>12</v>
      </c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43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</row>
    <row r="43" spans="1:69" s="42" customFormat="1" x14ac:dyDescent="0.2">
      <c r="A43" s="42">
        <v>14</v>
      </c>
      <c r="B43" s="53"/>
      <c r="C43" s="53"/>
      <c r="D43" s="53"/>
      <c r="E43" s="53"/>
      <c r="F43" s="53"/>
      <c r="G43" s="53"/>
      <c r="H43" s="46"/>
      <c r="I43" s="57"/>
      <c r="J43" s="57" t="s">
        <v>12</v>
      </c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43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</row>
    <row r="44" spans="1:69" s="42" customFormat="1" ht="12.75" customHeight="1" x14ac:dyDescent="0.2">
      <c r="A44" s="42">
        <v>15</v>
      </c>
      <c r="B44" s="53"/>
      <c r="C44" s="53"/>
      <c r="D44" s="53"/>
      <c r="E44" s="53"/>
      <c r="F44" s="53"/>
      <c r="G44" s="53"/>
      <c r="H44" s="46"/>
      <c r="I44" s="57"/>
      <c r="J44" s="57" t="s">
        <v>12</v>
      </c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43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</row>
    <row r="45" spans="1:69" s="42" customFormat="1" ht="12.75" customHeight="1" x14ac:dyDescent="0.2">
      <c r="A45" s="42">
        <v>16</v>
      </c>
      <c r="B45" s="53"/>
      <c r="C45" s="53"/>
      <c r="D45" s="53"/>
      <c r="E45" s="53"/>
      <c r="F45" s="53"/>
      <c r="G45" s="53"/>
      <c r="H45" s="46"/>
      <c r="I45" s="57"/>
      <c r="J45" s="57" t="s">
        <v>12</v>
      </c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43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</row>
    <row r="46" spans="1:69" s="42" customFormat="1" ht="12.75" customHeight="1" x14ac:dyDescent="0.2">
      <c r="A46" s="42">
        <v>17</v>
      </c>
      <c r="B46" s="53"/>
      <c r="C46" s="53"/>
      <c r="D46" s="53"/>
      <c r="E46" s="53"/>
      <c r="F46" s="53"/>
      <c r="G46" s="53"/>
      <c r="H46" s="46"/>
      <c r="I46" s="57"/>
      <c r="J46" s="57" t="s">
        <v>12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43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</row>
    <row r="47" spans="1:69" s="42" customFormat="1" x14ac:dyDescent="0.2">
      <c r="A47" s="42">
        <v>18</v>
      </c>
      <c r="B47" s="53"/>
      <c r="C47" s="53"/>
      <c r="D47" s="53"/>
      <c r="E47" s="53"/>
      <c r="F47" s="53"/>
      <c r="G47" s="53"/>
      <c r="H47" s="46"/>
      <c r="I47" s="57"/>
      <c r="J47" s="57" t="s">
        <v>12</v>
      </c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43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</row>
    <row r="48" spans="1:69" s="42" customFormat="1" x14ac:dyDescent="0.2">
      <c r="A48" s="42">
        <v>19</v>
      </c>
      <c r="B48" s="53"/>
      <c r="C48" s="53"/>
      <c r="D48" s="53"/>
      <c r="E48" s="53"/>
      <c r="F48" s="53"/>
      <c r="G48" s="53"/>
      <c r="H48" s="46"/>
      <c r="I48" s="57"/>
      <c r="J48" s="57" t="s">
        <v>12</v>
      </c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43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</row>
    <row r="49" spans="1:69" s="42" customFormat="1" x14ac:dyDescent="0.2">
      <c r="A49" s="42">
        <v>20</v>
      </c>
      <c r="B49" s="53"/>
      <c r="C49" s="53"/>
      <c r="D49" s="53"/>
      <c r="E49" s="53"/>
      <c r="F49" s="53"/>
      <c r="G49" s="53"/>
      <c r="H49" s="46"/>
      <c r="I49" s="57"/>
      <c r="J49" s="57" t="s">
        <v>12</v>
      </c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43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</row>
    <row r="50" spans="1:69" s="42" customFormat="1" x14ac:dyDescent="0.2">
      <c r="A50" s="42">
        <v>21</v>
      </c>
      <c r="B50" s="53"/>
      <c r="C50" s="53"/>
      <c r="D50" s="53"/>
      <c r="E50" s="53"/>
      <c r="F50" s="53"/>
      <c r="G50" s="53"/>
      <c r="H50" s="48"/>
      <c r="I50" s="57"/>
      <c r="J50" s="57" t="s">
        <v>12</v>
      </c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43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</row>
    <row r="51" spans="1:69" s="42" customFormat="1" x14ac:dyDescent="0.2">
      <c r="A51" s="42">
        <v>22</v>
      </c>
      <c r="B51" s="53"/>
      <c r="C51" s="53"/>
      <c r="D51" s="53"/>
      <c r="E51" s="53"/>
      <c r="F51" s="53"/>
      <c r="G51" s="53"/>
      <c r="H51" s="48"/>
      <c r="I51" s="57"/>
      <c r="J51" s="57" t="s">
        <v>12</v>
      </c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43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</row>
    <row r="52" spans="1:69" s="42" customFormat="1" x14ac:dyDescent="0.2">
      <c r="A52" s="42">
        <v>23</v>
      </c>
      <c r="B52" s="53"/>
      <c r="C52" s="53"/>
      <c r="D52" s="53"/>
      <c r="E52" s="53"/>
      <c r="F52" s="53"/>
      <c r="G52" s="53"/>
      <c r="H52" s="48"/>
      <c r="I52" s="57"/>
      <c r="J52" s="57" t="s">
        <v>12</v>
      </c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43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</row>
    <row r="53" spans="1:69" s="42" customFormat="1" x14ac:dyDescent="0.2">
      <c r="A53" s="42">
        <v>24</v>
      </c>
      <c r="B53" s="53"/>
      <c r="C53" s="53"/>
      <c r="D53" s="53"/>
      <c r="E53" s="53"/>
      <c r="F53" s="53"/>
      <c r="G53" s="53"/>
      <c r="H53" s="46"/>
      <c r="I53" s="57"/>
      <c r="J53" s="57" t="s">
        <v>12</v>
      </c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43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</row>
    <row r="54" spans="1:69" s="42" customFormat="1" x14ac:dyDescent="0.2">
      <c r="A54" s="42">
        <v>25</v>
      </c>
      <c r="B54" s="53"/>
      <c r="C54" s="53"/>
      <c r="D54" s="53"/>
      <c r="E54" s="53"/>
      <c r="F54" s="53"/>
      <c r="G54" s="53"/>
      <c r="H54" s="46"/>
      <c r="I54" s="57"/>
      <c r="J54" s="57" t="s">
        <v>12</v>
      </c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43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</row>
    <row r="55" spans="1:69" s="42" customFormat="1" x14ac:dyDescent="0.2">
      <c r="A55" s="42">
        <v>26</v>
      </c>
      <c r="B55" s="53"/>
      <c r="C55" s="53"/>
      <c r="D55" s="53"/>
      <c r="E55" s="53"/>
      <c r="F55" s="53"/>
      <c r="G55" s="53"/>
      <c r="H55" s="46"/>
      <c r="I55" s="57"/>
      <c r="J55" s="57" t="s">
        <v>12</v>
      </c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43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</row>
    <row r="56" spans="1:69" s="42" customFormat="1" x14ac:dyDescent="0.2">
      <c r="A56" s="42">
        <v>27</v>
      </c>
      <c r="B56" s="53"/>
      <c r="C56" s="53"/>
      <c r="D56" s="53"/>
      <c r="E56" s="53"/>
      <c r="F56" s="53"/>
      <c r="G56" s="53"/>
      <c r="H56" s="46"/>
      <c r="I56" s="57"/>
      <c r="J56" s="57" t="s">
        <v>12</v>
      </c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43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</row>
    <row r="57" spans="1:69" s="42" customFormat="1" x14ac:dyDescent="0.2">
      <c r="A57" s="42">
        <v>28</v>
      </c>
      <c r="B57" s="53"/>
      <c r="C57" s="53"/>
      <c r="D57" s="53"/>
      <c r="E57" s="53"/>
      <c r="F57" s="53"/>
      <c r="G57" s="53"/>
      <c r="H57" s="46"/>
      <c r="I57" s="57"/>
      <c r="J57" s="57" t="s">
        <v>12</v>
      </c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43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</row>
    <row r="58" spans="1:69" s="42" customFormat="1" x14ac:dyDescent="0.2">
      <c r="A58" s="42">
        <v>29</v>
      </c>
      <c r="B58" s="53"/>
      <c r="C58" s="53"/>
      <c r="D58" s="53"/>
      <c r="E58" s="53"/>
      <c r="F58" s="53"/>
      <c r="G58" s="53"/>
      <c r="H58" s="46"/>
      <c r="I58" s="57"/>
      <c r="J58" s="57" t="s">
        <v>12</v>
      </c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43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</row>
    <row r="59" spans="1:69" s="42" customFormat="1" x14ac:dyDescent="0.2">
      <c r="A59" s="42">
        <v>30</v>
      </c>
      <c r="B59" s="53"/>
      <c r="C59" s="53"/>
      <c r="D59" s="53"/>
      <c r="E59" s="53"/>
      <c r="F59" s="53"/>
      <c r="G59" s="53"/>
      <c r="H59" s="46"/>
      <c r="I59" s="57"/>
      <c r="J59" s="57" t="s">
        <v>12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43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</row>
    <row r="60" spans="1:69" s="42" customFormat="1" x14ac:dyDescent="0.2">
      <c r="A60" s="42">
        <v>31</v>
      </c>
      <c r="B60" s="53"/>
      <c r="C60" s="53"/>
      <c r="D60" s="53"/>
      <c r="E60" s="53"/>
      <c r="F60" s="53"/>
      <c r="G60" s="53"/>
      <c r="H60" s="46"/>
      <c r="I60" s="57"/>
      <c r="J60" s="57" t="s">
        <v>12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45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</row>
    <row r="61" spans="1:69" s="42" customFormat="1" x14ac:dyDescent="0.2">
      <c r="A61" s="42">
        <v>32</v>
      </c>
      <c r="B61" s="53"/>
      <c r="C61" s="53"/>
      <c r="D61" s="53"/>
      <c r="E61" s="53"/>
      <c r="F61" s="53"/>
      <c r="G61" s="53"/>
      <c r="H61" s="46"/>
      <c r="I61" s="57"/>
      <c r="J61" s="57" t="s">
        <v>12</v>
      </c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45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</row>
    <row r="62" spans="1:69" s="42" customFormat="1" x14ac:dyDescent="0.2">
      <c r="A62" s="42">
        <v>33</v>
      </c>
      <c r="B62" s="53"/>
      <c r="C62" s="53"/>
      <c r="D62" s="53"/>
      <c r="E62" s="53"/>
      <c r="F62" s="53"/>
      <c r="G62" s="53"/>
      <c r="H62" s="47"/>
      <c r="I62" s="57"/>
      <c r="J62" s="57" t="s">
        <v>12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45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</row>
    <row r="63" spans="1:69" s="42" customFormat="1" x14ac:dyDescent="0.2">
      <c r="A63" s="42">
        <v>34</v>
      </c>
      <c r="B63" s="53"/>
      <c r="C63" s="53"/>
      <c r="D63" s="53"/>
      <c r="E63" s="53"/>
      <c r="F63" s="53"/>
      <c r="G63" s="53"/>
      <c r="H63" s="46"/>
      <c r="I63" s="57"/>
      <c r="J63" s="57" t="s">
        <v>12</v>
      </c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43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</row>
    <row r="64" spans="1:69" s="42" customFormat="1" x14ac:dyDescent="0.2">
      <c r="A64" s="42">
        <v>35</v>
      </c>
      <c r="B64" s="53"/>
      <c r="C64" s="53"/>
      <c r="D64" s="53"/>
      <c r="E64" s="53"/>
      <c r="F64" s="53"/>
      <c r="G64" s="53"/>
      <c r="H64" s="46"/>
      <c r="I64" s="57"/>
      <c r="J64" s="57" t="s">
        <v>12</v>
      </c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43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</row>
    <row r="65" spans="1:69" s="42" customFormat="1" x14ac:dyDescent="0.2">
      <c r="A65" s="42">
        <v>36</v>
      </c>
      <c r="B65" s="53"/>
      <c r="C65" s="53"/>
      <c r="D65" s="53"/>
      <c r="E65" s="53"/>
      <c r="F65" s="53"/>
      <c r="G65" s="53"/>
      <c r="H65" s="46"/>
      <c r="I65" s="57"/>
      <c r="J65" s="57" t="s">
        <v>12</v>
      </c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43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</row>
    <row r="66" spans="1:69" s="42" customFormat="1" x14ac:dyDescent="0.2">
      <c r="A66" s="42">
        <v>37</v>
      </c>
      <c r="B66" s="53"/>
      <c r="C66" s="53"/>
      <c r="D66" s="53"/>
      <c r="E66" s="53"/>
      <c r="F66" s="53"/>
      <c r="G66" s="53"/>
      <c r="H66" s="46"/>
      <c r="I66" s="57"/>
      <c r="J66" s="57" t="s">
        <v>12</v>
      </c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43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</row>
    <row r="67" spans="1:69" s="42" customFormat="1" x14ac:dyDescent="0.2">
      <c r="A67" s="42">
        <v>38</v>
      </c>
      <c r="B67" s="53"/>
      <c r="C67" s="53"/>
      <c r="D67" s="53"/>
      <c r="E67" s="53"/>
      <c r="F67" s="53"/>
      <c r="G67" s="53"/>
      <c r="H67" s="46"/>
      <c r="I67" s="57"/>
      <c r="J67" s="57" t="s">
        <v>12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43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</row>
    <row r="68" spans="1:69" s="42" customFormat="1" x14ac:dyDescent="0.2">
      <c r="A68" s="42">
        <v>39</v>
      </c>
      <c r="B68" s="53"/>
      <c r="C68" s="53"/>
      <c r="D68" s="53"/>
      <c r="E68" s="53"/>
      <c r="F68" s="53"/>
      <c r="G68" s="53"/>
      <c r="H68" s="46"/>
      <c r="I68" s="57"/>
      <c r="J68" s="57" t="s">
        <v>12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43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</row>
    <row r="69" spans="1:69" s="42" customFormat="1" x14ac:dyDescent="0.2">
      <c r="A69" s="42">
        <v>40</v>
      </c>
      <c r="B69" s="53"/>
      <c r="C69" s="53"/>
      <c r="D69" s="53"/>
      <c r="E69" s="53"/>
      <c r="F69" s="53"/>
      <c r="G69" s="53"/>
      <c r="H69" s="46"/>
      <c r="I69" s="57"/>
      <c r="J69" s="57" t="s">
        <v>12</v>
      </c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43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</row>
    <row r="70" spans="1:69" s="42" customFormat="1" x14ac:dyDescent="0.2">
      <c r="A70" s="42">
        <v>41</v>
      </c>
      <c r="B70" s="53"/>
      <c r="C70" s="53"/>
      <c r="D70" s="53"/>
      <c r="E70" s="53"/>
      <c r="F70" s="53"/>
      <c r="G70" s="53"/>
      <c r="H70" s="46"/>
      <c r="I70" s="57"/>
      <c r="J70" s="57" t="s">
        <v>12</v>
      </c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43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</row>
    <row r="71" spans="1:69" s="42" customFormat="1" x14ac:dyDescent="0.2">
      <c r="A71" s="42">
        <v>42</v>
      </c>
      <c r="B71" s="53"/>
      <c r="C71" s="53"/>
      <c r="D71" s="53"/>
      <c r="E71" s="53"/>
      <c r="F71" s="53"/>
      <c r="G71" s="53"/>
      <c r="H71" s="46"/>
      <c r="I71" s="57"/>
      <c r="J71" s="57" t="s">
        <v>12</v>
      </c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43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</row>
    <row r="72" spans="1:69" s="42" customFormat="1" x14ac:dyDescent="0.2">
      <c r="A72" s="42">
        <v>43</v>
      </c>
      <c r="B72" s="53"/>
      <c r="C72" s="53"/>
      <c r="D72" s="53"/>
      <c r="E72" s="53"/>
      <c r="F72" s="53"/>
      <c r="G72" s="53"/>
      <c r="H72" s="46"/>
      <c r="I72" s="57"/>
      <c r="J72" s="57" t="s">
        <v>12</v>
      </c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43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</row>
    <row r="73" spans="1:69" s="42" customFormat="1" x14ac:dyDescent="0.2">
      <c r="A73" s="42">
        <v>44</v>
      </c>
      <c r="B73" s="53"/>
      <c r="C73" s="53"/>
      <c r="D73" s="53"/>
      <c r="E73" s="53"/>
      <c r="F73" s="53"/>
      <c r="G73" s="53"/>
      <c r="H73" s="46"/>
      <c r="I73" s="57"/>
      <c r="J73" s="57" t="s">
        <v>12</v>
      </c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43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</row>
    <row r="74" spans="1:69" s="42" customFormat="1" x14ac:dyDescent="0.2">
      <c r="A74" s="42">
        <v>45</v>
      </c>
      <c r="B74" s="53"/>
      <c r="C74" s="53"/>
      <c r="D74" s="53"/>
      <c r="E74" s="53"/>
      <c r="F74" s="53"/>
      <c r="G74" s="53"/>
      <c r="H74" s="46"/>
      <c r="I74" s="57"/>
      <c r="J74" s="57" t="s">
        <v>12</v>
      </c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44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</row>
    <row r="75" spans="1:69" s="42" customFormat="1" x14ac:dyDescent="0.2">
      <c r="A75" s="42">
        <v>46</v>
      </c>
      <c r="B75" s="53"/>
      <c r="C75" s="53"/>
      <c r="D75" s="53"/>
      <c r="E75" s="53"/>
      <c r="F75" s="53"/>
      <c r="G75" s="53"/>
      <c r="H75" s="46"/>
      <c r="I75" s="57"/>
      <c r="J75" s="57" t="s">
        <v>12</v>
      </c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43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</row>
    <row r="76" spans="1:69" s="42" customFormat="1" x14ac:dyDescent="0.2">
      <c r="A76" s="42">
        <v>47</v>
      </c>
      <c r="B76" s="53"/>
      <c r="C76" s="53"/>
      <c r="D76" s="53"/>
      <c r="E76" s="53"/>
      <c r="F76" s="53"/>
      <c r="G76" s="53"/>
      <c r="H76" s="46"/>
      <c r="I76" s="57"/>
      <c r="J76" s="57" t="s">
        <v>12</v>
      </c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43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</row>
    <row r="77" spans="1:69" s="42" customFormat="1" x14ac:dyDescent="0.2">
      <c r="A77" s="42">
        <v>48</v>
      </c>
      <c r="B77" s="53"/>
      <c r="C77" s="53"/>
      <c r="D77" s="53"/>
      <c r="E77" s="53"/>
      <c r="F77" s="53"/>
      <c r="G77" s="53"/>
      <c r="H77" s="46"/>
      <c r="I77" s="57"/>
      <c r="J77" s="57" t="s">
        <v>12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43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</row>
    <row r="78" spans="1:69" s="42" customFormat="1" x14ac:dyDescent="0.2">
      <c r="A78" s="42">
        <v>49</v>
      </c>
      <c r="B78" s="53"/>
      <c r="C78" s="53"/>
      <c r="D78" s="53"/>
      <c r="E78" s="53"/>
      <c r="F78" s="53"/>
      <c r="G78" s="53"/>
      <c r="H78" s="46"/>
      <c r="I78" s="57"/>
      <c r="J78" s="57" t="s">
        <v>12</v>
      </c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43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</row>
    <row r="79" spans="1:69" s="42" customFormat="1" x14ac:dyDescent="0.2">
      <c r="A79" s="42">
        <v>50</v>
      </c>
      <c r="B79" s="53"/>
      <c r="C79" s="53"/>
      <c r="D79" s="53"/>
      <c r="E79" s="53"/>
      <c r="F79" s="53"/>
      <c r="G79" s="53"/>
      <c r="H79" s="46"/>
      <c r="I79" s="57"/>
      <c r="J79" s="57" t="s">
        <v>12</v>
      </c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43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</row>
    <row r="80" spans="1:69" s="42" customFormat="1" x14ac:dyDescent="0.2">
      <c r="A80" s="42">
        <v>51</v>
      </c>
      <c r="B80" s="53"/>
      <c r="C80" s="53"/>
      <c r="D80" s="53"/>
      <c r="E80" s="53"/>
      <c r="F80" s="53"/>
      <c r="G80" s="53"/>
      <c r="H80" s="46"/>
      <c r="I80" s="57"/>
      <c r="J80" s="57" t="s">
        <v>12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43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</row>
    <row r="81" spans="1:69" s="42" customFormat="1" x14ac:dyDescent="0.2">
      <c r="A81" s="42">
        <v>52</v>
      </c>
      <c r="B81" s="53"/>
      <c r="C81" s="53"/>
      <c r="D81" s="53"/>
      <c r="E81" s="53"/>
      <c r="F81" s="53"/>
      <c r="G81" s="53"/>
      <c r="H81" s="46"/>
      <c r="I81" s="57"/>
      <c r="J81" s="57" t="s">
        <v>12</v>
      </c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43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</row>
    <row r="82" spans="1:69" s="42" customFormat="1" x14ac:dyDescent="0.2">
      <c r="A82" s="42">
        <v>53</v>
      </c>
      <c r="B82" s="53"/>
      <c r="C82" s="53"/>
      <c r="D82" s="53"/>
      <c r="E82" s="53"/>
      <c r="F82" s="53"/>
      <c r="G82" s="53"/>
      <c r="H82" s="47"/>
      <c r="I82" s="57"/>
      <c r="J82" s="57" t="s">
        <v>12</v>
      </c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43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</row>
    <row r="83" spans="1:69" s="42" customFormat="1" x14ac:dyDescent="0.2">
      <c r="A83" s="42">
        <v>54</v>
      </c>
      <c r="B83" s="53"/>
      <c r="C83" s="53"/>
      <c r="D83" s="53"/>
      <c r="E83" s="53"/>
      <c r="F83" s="53"/>
      <c r="G83" s="53"/>
      <c r="H83" s="46"/>
      <c r="I83" s="57"/>
      <c r="J83" s="57" t="s">
        <v>12</v>
      </c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43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</row>
    <row r="84" spans="1:69" s="42" customFormat="1" x14ac:dyDescent="0.2">
      <c r="A84" s="42">
        <v>55</v>
      </c>
      <c r="B84" s="53"/>
      <c r="C84" s="53"/>
      <c r="D84" s="53"/>
      <c r="E84" s="53"/>
      <c r="F84" s="53"/>
      <c r="G84" s="53"/>
      <c r="H84" s="46"/>
      <c r="I84" s="57"/>
      <c r="J84" s="57" t="s">
        <v>12</v>
      </c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43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</row>
    <row r="85" spans="1:69" s="42" customFormat="1" x14ac:dyDescent="0.2">
      <c r="A85" s="42">
        <v>56</v>
      </c>
      <c r="B85" s="53"/>
      <c r="C85" s="53"/>
      <c r="D85" s="53"/>
      <c r="E85" s="53"/>
      <c r="F85" s="53"/>
      <c r="G85" s="53"/>
      <c r="H85" s="46"/>
      <c r="I85" s="57"/>
      <c r="J85" s="57" t="s">
        <v>12</v>
      </c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43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</row>
    <row r="86" spans="1:69" s="42" customFormat="1" x14ac:dyDescent="0.2">
      <c r="A86" s="42">
        <v>57</v>
      </c>
      <c r="B86" s="53"/>
      <c r="C86" s="53"/>
      <c r="D86" s="53"/>
      <c r="E86" s="53"/>
      <c r="F86" s="53"/>
      <c r="G86" s="53"/>
      <c r="H86" s="46"/>
      <c r="I86" s="57"/>
      <c r="J86" s="57" t="s">
        <v>12</v>
      </c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43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</row>
    <row r="87" spans="1:69" s="42" customFormat="1" x14ac:dyDescent="0.2">
      <c r="A87" s="42">
        <v>58</v>
      </c>
      <c r="B87" s="53"/>
      <c r="C87" s="53"/>
      <c r="D87" s="53"/>
      <c r="E87" s="53"/>
      <c r="F87" s="53"/>
      <c r="G87" s="53"/>
      <c r="H87" s="46"/>
      <c r="I87" s="57"/>
      <c r="J87" s="57" t="s">
        <v>12</v>
      </c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43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</row>
    <row r="88" spans="1:69" s="42" customFormat="1" x14ac:dyDescent="0.2">
      <c r="A88" s="42">
        <v>59</v>
      </c>
      <c r="B88" s="53"/>
      <c r="C88" s="53"/>
      <c r="D88" s="53"/>
      <c r="E88" s="53"/>
      <c r="F88" s="53"/>
      <c r="G88" s="53"/>
      <c r="H88" s="46"/>
      <c r="I88" s="57"/>
      <c r="J88" s="57" t="s">
        <v>12</v>
      </c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43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</row>
    <row r="89" spans="1:69" s="42" customFormat="1" x14ac:dyDescent="0.2">
      <c r="A89" s="42">
        <v>60</v>
      </c>
      <c r="B89" s="53"/>
      <c r="C89" s="53"/>
      <c r="D89" s="53"/>
      <c r="E89" s="53"/>
      <c r="F89" s="53"/>
      <c r="G89" s="53"/>
      <c r="H89" s="46"/>
      <c r="I89" s="57"/>
      <c r="J89" s="57" t="s">
        <v>12</v>
      </c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43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</row>
    <row r="90" spans="1:69" s="42" customFormat="1" x14ac:dyDescent="0.2">
      <c r="A90" s="42">
        <v>61</v>
      </c>
      <c r="B90" s="53"/>
      <c r="C90" s="53"/>
      <c r="D90" s="53"/>
      <c r="E90" s="53"/>
      <c r="F90" s="53"/>
      <c r="G90" s="53"/>
      <c r="H90" s="46"/>
      <c r="I90" s="57"/>
      <c r="J90" s="57" t="s">
        <v>12</v>
      </c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43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</row>
    <row r="91" spans="1:69" s="42" customFormat="1" x14ac:dyDescent="0.2">
      <c r="A91" s="42">
        <v>62</v>
      </c>
      <c r="B91" s="53"/>
      <c r="C91" s="53"/>
      <c r="D91" s="53"/>
      <c r="E91" s="53"/>
      <c r="F91" s="53"/>
      <c r="G91" s="53"/>
      <c r="H91" s="46"/>
      <c r="I91" s="57"/>
      <c r="J91" s="57" t="s">
        <v>12</v>
      </c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43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</row>
    <row r="92" spans="1:69" s="42" customFormat="1" x14ac:dyDescent="0.2">
      <c r="A92" s="42">
        <v>63</v>
      </c>
      <c r="B92" s="53"/>
      <c r="C92" s="53"/>
      <c r="D92" s="53"/>
      <c r="E92" s="53"/>
      <c r="F92" s="53"/>
      <c r="G92" s="53"/>
      <c r="H92" s="46"/>
      <c r="I92" s="57"/>
      <c r="J92" s="57" t="s">
        <v>12</v>
      </c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43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</row>
    <row r="93" spans="1:69" s="42" customFormat="1" x14ac:dyDescent="0.2">
      <c r="A93" s="42">
        <v>64</v>
      </c>
      <c r="B93" s="53"/>
      <c r="C93" s="53"/>
      <c r="D93" s="53"/>
      <c r="E93" s="53"/>
      <c r="F93" s="53"/>
      <c r="G93" s="53"/>
      <c r="H93" s="46"/>
      <c r="I93" s="57"/>
      <c r="J93" s="57" t="s">
        <v>12</v>
      </c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45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</row>
    <row r="94" spans="1:69" s="42" customFormat="1" x14ac:dyDescent="0.2">
      <c r="A94" s="42">
        <v>65</v>
      </c>
      <c r="B94" s="53"/>
      <c r="C94" s="53"/>
      <c r="D94" s="53"/>
      <c r="E94" s="53"/>
      <c r="F94" s="53"/>
      <c r="G94" s="53"/>
      <c r="H94" s="46"/>
      <c r="I94" s="57"/>
      <c r="J94" s="57" t="s">
        <v>12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43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</row>
    <row r="95" spans="1:69" s="42" customFormat="1" x14ac:dyDescent="0.2">
      <c r="A95" s="42">
        <v>66</v>
      </c>
      <c r="B95" s="53"/>
      <c r="C95" s="53"/>
      <c r="D95" s="53"/>
      <c r="E95" s="53"/>
      <c r="F95" s="53"/>
      <c r="G95" s="53"/>
      <c r="H95" s="46"/>
      <c r="I95" s="57"/>
      <c r="J95" s="57" t="s">
        <v>12</v>
      </c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43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</row>
    <row r="96" spans="1:69" s="42" customFormat="1" x14ac:dyDescent="0.2">
      <c r="A96" s="42">
        <v>67</v>
      </c>
      <c r="B96" s="53"/>
      <c r="C96" s="53"/>
      <c r="D96" s="53"/>
      <c r="E96" s="53"/>
      <c r="F96" s="53"/>
      <c r="G96" s="53"/>
      <c r="H96" s="46"/>
      <c r="I96" s="57"/>
      <c r="J96" s="57" t="s">
        <v>12</v>
      </c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43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</row>
    <row r="97" spans="1:69" s="42" customFormat="1" x14ac:dyDescent="0.2">
      <c r="A97" s="42">
        <v>68</v>
      </c>
      <c r="B97" s="53"/>
      <c r="C97" s="53"/>
      <c r="D97" s="53"/>
      <c r="E97" s="53"/>
      <c r="F97" s="53"/>
      <c r="G97" s="53"/>
      <c r="H97" s="46"/>
      <c r="I97" s="57"/>
      <c r="J97" s="57" t="s">
        <v>12</v>
      </c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43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</row>
    <row r="98" spans="1:69" s="42" customFormat="1" x14ac:dyDescent="0.2">
      <c r="A98" s="42">
        <v>69</v>
      </c>
      <c r="B98" s="53"/>
      <c r="C98" s="53"/>
      <c r="D98" s="53"/>
      <c r="E98" s="53"/>
      <c r="F98" s="53"/>
      <c r="G98" s="53"/>
      <c r="H98" s="47"/>
      <c r="I98" s="57"/>
      <c r="J98" s="57" t="s">
        <v>12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43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</row>
    <row r="99" spans="1:69" s="42" customFormat="1" x14ac:dyDescent="0.2">
      <c r="A99" s="42">
        <v>70</v>
      </c>
      <c r="B99" s="53"/>
      <c r="C99" s="53"/>
      <c r="D99" s="53"/>
      <c r="E99" s="53"/>
      <c r="F99" s="53"/>
      <c r="G99" s="53"/>
      <c r="H99" s="46"/>
      <c r="I99" s="57"/>
      <c r="J99" s="57" t="s">
        <v>12</v>
      </c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43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</row>
    <row r="100" spans="1:69" s="42" customFormat="1" x14ac:dyDescent="0.2">
      <c r="A100" s="42">
        <v>71</v>
      </c>
      <c r="B100" s="53"/>
      <c r="C100" s="53"/>
      <c r="D100" s="53"/>
      <c r="E100" s="53"/>
      <c r="F100" s="53"/>
      <c r="G100" s="53"/>
      <c r="H100" s="46"/>
      <c r="I100" s="57"/>
      <c r="J100" s="57" t="s">
        <v>12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43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</row>
    <row r="101" spans="1:69" s="42" customFormat="1" x14ac:dyDescent="0.2">
      <c r="A101" s="42">
        <v>72</v>
      </c>
      <c r="B101" s="53"/>
      <c r="C101" s="53"/>
      <c r="D101" s="53"/>
      <c r="E101" s="53"/>
      <c r="F101" s="53"/>
      <c r="G101" s="53"/>
      <c r="H101" s="46"/>
      <c r="I101" s="57"/>
      <c r="J101" s="57" t="s">
        <v>12</v>
      </c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43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</row>
    <row r="102" spans="1:69" s="42" customFormat="1" x14ac:dyDescent="0.2">
      <c r="A102" s="42">
        <v>73</v>
      </c>
      <c r="B102" s="53"/>
      <c r="C102" s="53"/>
      <c r="D102" s="53"/>
      <c r="E102" s="53"/>
      <c r="F102" s="53"/>
      <c r="G102" s="53"/>
      <c r="H102" s="46"/>
      <c r="I102" s="57"/>
      <c r="J102" s="57" t="s">
        <v>12</v>
      </c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45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</row>
    <row r="103" spans="1:69" s="42" customFormat="1" x14ac:dyDescent="0.2">
      <c r="A103" s="42">
        <v>74</v>
      </c>
      <c r="B103" s="53"/>
      <c r="C103" s="53"/>
      <c r="D103" s="53"/>
      <c r="E103" s="53"/>
      <c r="F103" s="53"/>
      <c r="G103" s="53"/>
      <c r="H103" s="46"/>
      <c r="I103" s="57"/>
      <c r="J103" s="57" t="s">
        <v>12</v>
      </c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43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</row>
    <row r="104" spans="1:69" s="42" customFormat="1" x14ac:dyDescent="0.2">
      <c r="A104" s="42">
        <v>75</v>
      </c>
      <c r="B104" s="53"/>
      <c r="C104" s="53"/>
      <c r="D104" s="53"/>
      <c r="E104" s="53"/>
      <c r="F104" s="53"/>
      <c r="G104" s="53"/>
      <c r="H104" s="46"/>
      <c r="I104" s="57"/>
      <c r="J104" s="57" t="s">
        <v>12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43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</row>
    <row r="105" spans="1:69" s="42" customFormat="1" x14ac:dyDescent="0.2">
      <c r="A105" s="42">
        <v>76</v>
      </c>
      <c r="B105" s="53"/>
      <c r="C105" s="53"/>
      <c r="D105" s="53"/>
      <c r="E105" s="53"/>
      <c r="F105" s="53"/>
      <c r="G105" s="53"/>
      <c r="H105" s="46"/>
      <c r="I105" s="57"/>
      <c r="J105" s="57" t="s">
        <v>12</v>
      </c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43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</row>
    <row r="106" spans="1:69" s="42" customFormat="1" x14ac:dyDescent="0.2">
      <c r="A106" s="42">
        <v>77</v>
      </c>
      <c r="B106" s="53"/>
      <c r="C106" s="53"/>
      <c r="D106" s="53"/>
      <c r="E106" s="53"/>
      <c r="F106" s="53"/>
      <c r="G106" s="53"/>
      <c r="H106" s="46"/>
      <c r="I106" s="57"/>
      <c r="J106" s="57" t="s">
        <v>12</v>
      </c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43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</row>
    <row r="107" spans="1:69" s="42" customFormat="1" x14ac:dyDescent="0.2">
      <c r="A107" s="42">
        <v>78</v>
      </c>
      <c r="B107" s="53"/>
      <c r="C107" s="53"/>
      <c r="D107" s="53"/>
      <c r="E107" s="53"/>
      <c r="F107" s="53"/>
      <c r="G107" s="53"/>
      <c r="H107" s="46"/>
      <c r="I107" s="57"/>
      <c r="J107" s="57" t="s">
        <v>12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43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</row>
    <row r="108" spans="1:69" s="42" customFormat="1" x14ac:dyDescent="0.2">
      <c r="A108" s="42">
        <v>79</v>
      </c>
      <c r="B108" s="53"/>
      <c r="C108" s="53"/>
      <c r="D108" s="53"/>
      <c r="E108" s="53"/>
      <c r="F108" s="53"/>
      <c r="G108" s="53"/>
      <c r="H108" s="46"/>
      <c r="I108" s="57"/>
      <c r="J108" s="57" t="s">
        <v>12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43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</row>
    <row r="109" spans="1:69" s="42" customFormat="1" x14ac:dyDescent="0.2">
      <c r="A109" s="42">
        <v>80</v>
      </c>
      <c r="B109" s="53"/>
      <c r="C109" s="53"/>
      <c r="D109" s="53"/>
      <c r="E109" s="53"/>
      <c r="F109" s="53"/>
      <c r="G109" s="53"/>
      <c r="H109" s="46"/>
      <c r="I109" s="57"/>
      <c r="J109" s="57" t="s">
        <v>12</v>
      </c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43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</row>
    <row r="110" spans="1:69" s="42" customFormat="1" x14ac:dyDescent="0.2">
      <c r="A110" s="42">
        <v>81</v>
      </c>
      <c r="B110" s="53"/>
      <c r="C110" s="53"/>
      <c r="D110" s="53"/>
      <c r="E110" s="53"/>
      <c r="F110" s="53"/>
      <c r="G110" s="53"/>
      <c r="H110" s="48"/>
      <c r="I110" s="57"/>
      <c r="J110" s="57" t="s">
        <v>12</v>
      </c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43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</row>
    <row r="111" spans="1:69" s="42" customFormat="1" x14ac:dyDescent="0.2">
      <c r="A111" s="42">
        <v>82</v>
      </c>
      <c r="B111" s="53"/>
      <c r="C111" s="53"/>
      <c r="D111" s="53"/>
      <c r="E111" s="53"/>
      <c r="F111" s="53"/>
      <c r="G111" s="53"/>
      <c r="H111" s="46"/>
      <c r="I111" s="57"/>
      <c r="J111" s="57" t="s">
        <v>12</v>
      </c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43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</row>
    <row r="112" spans="1:69" s="42" customFormat="1" ht="13.5" customHeight="1" x14ac:dyDescent="0.2">
      <c r="A112" s="42">
        <v>83</v>
      </c>
      <c r="B112" s="53"/>
      <c r="C112" s="53"/>
      <c r="D112" s="53"/>
      <c r="E112" s="53"/>
      <c r="F112" s="53"/>
      <c r="G112" s="53"/>
      <c r="H112" s="49"/>
      <c r="I112" s="57"/>
      <c r="J112" s="57" t="s">
        <v>12</v>
      </c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45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</row>
    <row r="113" spans="1:69" s="42" customFormat="1" x14ac:dyDescent="0.2">
      <c r="A113" s="42">
        <v>84</v>
      </c>
      <c r="B113" s="53"/>
      <c r="C113" s="53"/>
      <c r="D113" s="53"/>
      <c r="E113" s="53"/>
      <c r="F113" s="53"/>
      <c r="G113" s="53"/>
      <c r="H113" s="46"/>
      <c r="I113" s="57"/>
      <c r="J113" s="57" t="s">
        <v>12</v>
      </c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43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</row>
    <row r="114" spans="1:69" s="42" customFormat="1" x14ac:dyDescent="0.2">
      <c r="A114" s="42">
        <v>85</v>
      </c>
      <c r="B114" s="53"/>
      <c r="C114" s="53"/>
      <c r="D114" s="53"/>
      <c r="E114" s="53"/>
      <c r="F114" s="53"/>
      <c r="G114" s="53"/>
      <c r="H114" s="46"/>
      <c r="I114" s="57"/>
      <c r="J114" s="57" t="s">
        <v>12</v>
      </c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43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</row>
    <row r="115" spans="1:69" s="42" customFormat="1" x14ac:dyDescent="0.2">
      <c r="A115" s="42">
        <v>86</v>
      </c>
      <c r="B115" s="53"/>
      <c r="C115" s="53"/>
      <c r="D115" s="53"/>
      <c r="E115" s="53"/>
      <c r="F115" s="53"/>
      <c r="G115" s="53"/>
      <c r="H115" s="48"/>
      <c r="I115" s="57"/>
      <c r="J115" s="57" t="s">
        <v>12</v>
      </c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43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</row>
    <row r="116" spans="1:69" s="42" customFormat="1" x14ac:dyDescent="0.2">
      <c r="A116" s="42">
        <v>87</v>
      </c>
      <c r="B116" s="53"/>
      <c r="C116" s="53"/>
      <c r="D116" s="53"/>
      <c r="E116" s="53"/>
      <c r="F116" s="53"/>
      <c r="G116" s="53"/>
      <c r="H116" s="46"/>
      <c r="I116" s="57"/>
      <c r="J116" s="57" t="s">
        <v>12</v>
      </c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43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</row>
    <row r="117" spans="1:69" s="42" customFormat="1" x14ac:dyDescent="0.2">
      <c r="A117" s="42">
        <v>88</v>
      </c>
      <c r="B117" s="53"/>
      <c r="C117" s="53"/>
      <c r="D117" s="53"/>
      <c r="E117" s="53"/>
      <c r="F117" s="53"/>
      <c r="G117" s="53"/>
      <c r="H117" s="46"/>
      <c r="I117" s="57"/>
      <c r="J117" s="57" t="s">
        <v>12</v>
      </c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43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</row>
    <row r="118" spans="1:69" s="42" customFormat="1" x14ac:dyDescent="0.2">
      <c r="A118" s="42">
        <v>89</v>
      </c>
      <c r="B118" s="53"/>
      <c r="C118" s="53"/>
      <c r="D118" s="53"/>
      <c r="E118" s="53"/>
      <c r="F118" s="53"/>
      <c r="G118" s="53"/>
      <c r="H118" s="46"/>
      <c r="I118" s="57"/>
      <c r="J118" s="57" t="s">
        <v>12</v>
      </c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43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</row>
    <row r="119" spans="1:69" s="42" customFormat="1" x14ac:dyDescent="0.2">
      <c r="A119" s="42">
        <v>90</v>
      </c>
      <c r="B119" s="53"/>
      <c r="C119" s="53"/>
      <c r="D119" s="53"/>
      <c r="E119" s="53"/>
      <c r="F119" s="53"/>
      <c r="G119" s="53"/>
      <c r="H119" s="46"/>
      <c r="I119" s="57"/>
      <c r="J119" s="57" t="s">
        <v>12</v>
      </c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50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</row>
    <row r="120" spans="1:69" s="42" customFormat="1" x14ac:dyDescent="0.2">
      <c r="A120" s="42">
        <v>91</v>
      </c>
      <c r="B120" s="53"/>
      <c r="C120" s="53"/>
      <c r="D120" s="53"/>
      <c r="E120" s="53"/>
      <c r="F120" s="53"/>
      <c r="G120" s="53"/>
      <c r="H120" s="46"/>
      <c r="I120" s="57"/>
      <c r="J120" s="57" t="s">
        <v>12</v>
      </c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43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</row>
    <row r="121" spans="1:69" s="42" customFormat="1" x14ac:dyDescent="0.2">
      <c r="A121" s="42">
        <v>92</v>
      </c>
      <c r="B121" s="53"/>
      <c r="C121" s="53"/>
      <c r="D121" s="53"/>
      <c r="E121" s="53"/>
      <c r="F121" s="53"/>
      <c r="G121" s="53"/>
      <c r="H121" s="46"/>
      <c r="I121" s="57"/>
      <c r="J121" s="57" t="s">
        <v>12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43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</row>
    <row r="122" spans="1:69" s="42" customFormat="1" x14ac:dyDescent="0.2">
      <c r="A122" s="42">
        <v>93</v>
      </c>
      <c r="B122" s="53"/>
      <c r="C122" s="53"/>
      <c r="D122" s="53"/>
      <c r="E122" s="53"/>
      <c r="F122" s="53"/>
      <c r="G122" s="53"/>
      <c r="H122" s="46"/>
      <c r="I122" s="57"/>
      <c r="J122" s="57" t="s">
        <v>12</v>
      </c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43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</row>
    <row r="123" spans="1:69" s="42" customFormat="1" x14ac:dyDescent="0.2">
      <c r="A123" s="42">
        <v>94</v>
      </c>
      <c r="B123" s="53"/>
      <c r="C123" s="53"/>
      <c r="D123" s="53"/>
      <c r="E123" s="53"/>
      <c r="F123" s="53"/>
      <c r="G123" s="53"/>
      <c r="H123" s="46"/>
      <c r="I123" s="57"/>
      <c r="J123" s="57" t="s">
        <v>12</v>
      </c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43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</row>
    <row r="124" spans="1:69" s="42" customFormat="1" x14ac:dyDescent="0.2">
      <c r="A124" s="42">
        <v>95</v>
      </c>
      <c r="B124" s="53"/>
      <c r="C124" s="53"/>
      <c r="D124" s="53"/>
      <c r="E124" s="53"/>
      <c r="F124" s="53"/>
      <c r="G124" s="53"/>
      <c r="H124" s="46"/>
      <c r="I124" s="57"/>
      <c r="J124" s="57" t="s">
        <v>12</v>
      </c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43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</row>
    <row r="125" spans="1:69" s="42" customFormat="1" x14ac:dyDescent="0.2">
      <c r="A125" s="42">
        <v>96</v>
      </c>
      <c r="B125" s="53"/>
      <c r="C125" s="53"/>
      <c r="D125" s="53"/>
      <c r="E125" s="53"/>
      <c r="F125" s="53"/>
      <c r="G125" s="53"/>
      <c r="H125" s="46"/>
      <c r="I125" s="57"/>
      <c r="J125" s="57" t="s">
        <v>12</v>
      </c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59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</row>
    <row r="126" spans="1:69" s="42" customFormat="1" x14ac:dyDescent="0.2">
      <c r="A126" s="42">
        <v>97</v>
      </c>
      <c r="B126" s="53"/>
      <c r="C126" s="53"/>
      <c r="D126" s="53"/>
      <c r="E126" s="53"/>
      <c r="F126" s="53"/>
      <c r="G126" s="53"/>
      <c r="H126" s="46"/>
      <c r="I126" s="57"/>
      <c r="J126" s="57" t="s">
        <v>12</v>
      </c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43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</row>
    <row r="127" spans="1:69" s="42" customFormat="1" x14ac:dyDescent="0.2">
      <c r="A127" s="42">
        <v>98</v>
      </c>
      <c r="B127" s="53"/>
      <c r="C127" s="53"/>
      <c r="D127" s="53"/>
      <c r="E127" s="53"/>
      <c r="F127" s="53"/>
      <c r="G127" s="53"/>
      <c r="H127" s="46"/>
      <c r="I127" s="57"/>
      <c r="J127" s="57" t="s">
        <v>12</v>
      </c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43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</row>
    <row r="128" spans="1:69" s="42" customFormat="1" x14ac:dyDescent="0.2">
      <c r="A128" s="42">
        <v>99</v>
      </c>
      <c r="B128" s="53"/>
      <c r="C128" s="53"/>
      <c r="D128" s="53"/>
      <c r="E128" s="53"/>
      <c r="F128" s="53"/>
      <c r="G128" s="53"/>
      <c r="H128" s="52"/>
      <c r="I128" s="57"/>
      <c r="J128" s="57" t="s">
        <v>12</v>
      </c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43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</row>
    <row r="129" spans="1:69" s="42" customFormat="1" ht="11.25" customHeight="1" x14ac:dyDescent="0.2">
      <c r="A129" s="42">
        <v>100</v>
      </c>
      <c r="B129" s="53"/>
      <c r="C129" s="53"/>
      <c r="D129" s="53"/>
      <c r="E129" s="53"/>
      <c r="F129" s="53"/>
      <c r="G129" s="53"/>
      <c r="H129" s="52"/>
      <c r="I129" s="57"/>
      <c r="J129" s="57" t="s">
        <v>12</v>
      </c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43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</row>
    <row r="130" spans="1:69" s="42" customFormat="1" x14ac:dyDescent="0.2">
      <c r="A130" s="42">
        <v>101</v>
      </c>
      <c r="B130" s="53"/>
      <c r="C130" s="53"/>
      <c r="D130" s="53"/>
      <c r="E130" s="53"/>
      <c r="F130" s="53"/>
      <c r="G130" s="53"/>
      <c r="H130" s="52"/>
      <c r="I130" s="57"/>
      <c r="J130" s="57" t="s">
        <v>12</v>
      </c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43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</row>
    <row r="131" spans="1:69" s="42" customFormat="1" x14ac:dyDescent="0.2">
      <c r="A131" s="42">
        <v>102</v>
      </c>
      <c r="B131" s="53"/>
      <c r="C131" s="53"/>
      <c r="D131" s="53"/>
      <c r="E131" s="53"/>
      <c r="F131" s="53"/>
      <c r="G131" s="53"/>
      <c r="H131" s="52"/>
      <c r="I131" s="57"/>
      <c r="J131" s="57" t="s">
        <v>12</v>
      </c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43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</row>
    <row r="132" spans="1:69" s="42" customFormat="1" x14ac:dyDescent="0.2">
      <c r="A132" s="42">
        <v>103</v>
      </c>
      <c r="B132" s="53"/>
      <c r="C132" s="53"/>
      <c r="D132" s="53"/>
      <c r="E132" s="53"/>
      <c r="F132" s="53"/>
      <c r="G132" s="53"/>
      <c r="H132" s="52"/>
      <c r="I132" s="57"/>
      <c r="J132" s="57" t="s">
        <v>12</v>
      </c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45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</row>
    <row r="133" spans="1:69" s="42" customFormat="1" x14ac:dyDescent="0.2">
      <c r="A133" s="42">
        <v>104</v>
      </c>
      <c r="B133" s="53"/>
      <c r="C133" s="53"/>
      <c r="D133" s="53"/>
      <c r="E133" s="53"/>
      <c r="F133" s="53"/>
      <c r="G133" s="53"/>
      <c r="H133" s="52"/>
      <c r="I133" s="57"/>
      <c r="J133" s="57" t="s">
        <v>12</v>
      </c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43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</row>
    <row r="134" spans="1:69" s="42" customFormat="1" x14ac:dyDescent="0.2">
      <c r="A134" s="42">
        <v>105</v>
      </c>
      <c r="B134" s="53"/>
      <c r="C134" s="53"/>
      <c r="D134" s="53"/>
      <c r="E134" s="53"/>
      <c r="F134" s="53"/>
      <c r="G134" s="53"/>
      <c r="H134" s="52"/>
      <c r="I134" s="57"/>
      <c r="J134" s="57" t="s">
        <v>12</v>
      </c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43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</row>
    <row r="135" spans="1:69" s="42" customFormat="1" x14ac:dyDescent="0.2">
      <c r="A135" s="42">
        <v>106</v>
      </c>
      <c r="B135" s="53"/>
      <c r="C135" s="53"/>
      <c r="D135" s="53"/>
      <c r="E135" s="53"/>
      <c r="F135" s="53"/>
      <c r="G135" s="53"/>
      <c r="H135" s="52"/>
      <c r="I135" s="57"/>
      <c r="J135" s="57" t="s">
        <v>12</v>
      </c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43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</row>
    <row r="136" spans="1:69" s="42" customFormat="1" x14ac:dyDescent="0.2">
      <c r="A136" s="42">
        <v>107</v>
      </c>
      <c r="B136" s="53"/>
      <c r="C136" s="53"/>
      <c r="D136" s="53"/>
      <c r="E136" s="53"/>
      <c r="F136" s="53"/>
      <c r="G136" s="53"/>
      <c r="H136" s="52"/>
      <c r="I136" s="57"/>
      <c r="J136" s="57" t="s">
        <v>12</v>
      </c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43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</row>
    <row r="137" spans="1:69" s="42" customFormat="1" x14ac:dyDescent="0.2">
      <c r="A137" s="42">
        <v>108</v>
      </c>
      <c r="B137" s="53"/>
      <c r="C137" s="53"/>
      <c r="D137" s="53"/>
      <c r="E137" s="53"/>
      <c r="F137" s="53"/>
      <c r="G137" s="53"/>
      <c r="H137" s="52"/>
      <c r="I137" s="57"/>
      <c r="J137" s="57" t="s">
        <v>12</v>
      </c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43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</row>
    <row r="138" spans="1:69" s="42" customFormat="1" x14ac:dyDescent="0.2">
      <c r="A138" s="42">
        <v>109</v>
      </c>
      <c r="B138" s="53"/>
      <c r="C138" s="53"/>
      <c r="D138" s="53"/>
      <c r="E138" s="53"/>
      <c r="F138" s="53"/>
      <c r="G138" s="53"/>
      <c r="H138" s="52"/>
      <c r="I138" s="57"/>
      <c r="J138" s="57" t="s">
        <v>12</v>
      </c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43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</row>
    <row r="139" spans="1:69" s="42" customFormat="1" x14ac:dyDescent="0.2">
      <c r="A139" s="42">
        <v>110</v>
      </c>
      <c r="B139" s="53"/>
      <c r="C139" s="53"/>
      <c r="D139" s="53"/>
      <c r="E139" s="53"/>
      <c r="F139" s="53"/>
      <c r="G139" s="53"/>
      <c r="H139" s="60"/>
      <c r="I139" s="57"/>
      <c r="J139" s="57" t="s">
        <v>12</v>
      </c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43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</row>
    <row r="140" spans="1:69" s="42" customFormat="1" x14ac:dyDescent="0.2">
      <c r="A140" s="42">
        <v>111</v>
      </c>
      <c r="B140" s="53"/>
      <c r="C140" s="53"/>
      <c r="D140" s="53"/>
      <c r="E140" s="53"/>
      <c r="F140" s="53"/>
      <c r="G140" s="53"/>
      <c r="H140" s="60"/>
      <c r="I140" s="57"/>
      <c r="J140" s="57" t="s">
        <v>12</v>
      </c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</row>
    <row r="141" spans="1:69" s="42" customFormat="1" x14ac:dyDescent="0.2">
      <c r="A141" s="42">
        <v>112</v>
      </c>
      <c r="B141" s="53"/>
      <c r="C141" s="53"/>
      <c r="D141" s="53"/>
      <c r="E141" s="53"/>
      <c r="F141" s="53"/>
      <c r="G141" s="53"/>
      <c r="H141" s="60"/>
      <c r="I141" s="57"/>
      <c r="J141" s="57" t="s">
        <v>12</v>
      </c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</row>
    <row r="142" spans="1:69" s="42" customFormat="1" x14ac:dyDescent="0.2">
      <c r="A142" s="42">
        <v>113</v>
      </c>
      <c r="B142" s="53"/>
      <c r="C142" s="53"/>
      <c r="D142" s="53"/>
      <c r="E142" s="53"/>
      <c r="F142" s="53"/>
      <c r="G142" s="53"/>
      <c r="H142" s="60"/>
      <c r="I142" s="57"/>
      <c r="J142" s="57" t="s">
        <v>12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</row>
    <row r="143" spans="1:69" s="42" customFormat="1" x14ac:dyDescent="0.2">
      <c r="A143" s="42">
        <v>114</v>
      </c>
      <c r="B143" s="53"/>
      <c r="C143" s="53"/>
      <c r="D143" s="53"/>
      <c r="E143" s="53"/>
      <c r="F143" s="53"/>
      <c r="G143" s="53"/>
      <c r="H143" s="60"/>
      <c r="I143" s="57"/>
      <c r="J143" s="57" t="s">
        <v>12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</row>
    <row r="144" spans="1:69" s="42" customFormat="1" x14ac:dyDescent="0.2">
      <c r="A144" s="42">
        <v>115</v>
      </c>
      <c r="B144" s="53"/>
      <c r="C144" s="53"/>
      <c r="D144" s="53"/>
      <c r="E144" s="53"/>
      <c r="F144" s="53"/>
      <c r="G144" s="53"/>
      <c r="H144" s="60"/>
      <c r="I144" s="57"/>
      <c r="J144" s="57" t="s">
        <v>12</v>
      </c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</row>
    <row r="145" spans="1:69" s="42" customFormat="1" x14ac:dyDescent="0.2">
      <c r="A145" s="42">
        <v>116</v>
      </c>
      <c r="B145" s="53"/>
      <c r="C145" s="53"/>
      <c r="D145" s="53"/>
      <c r="E145" s="53"/>
      <c r="F145" s="53"/>
      <c r="G145" s="53"/>
      <c r="H145" s="60"/>
      <c r="I145" s="57"/>
      <c r="J145" s="57" t="s">
        <v>12</v>
      </c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</row>
    <row r="146" spans="1:69" s="42" customFormat="1" x14ac:dyDescent="0.2">
      <c r="A146" s="42">
        <v>117</v>
      </c>
      <c r="B146" s="53"/>
      <c r="C146" s="53"/>
      <c r="D146" s="53"/>
      <c r="E146" s="53"/>
      <c r="F146" s="53"/>
      <c r="G146" s="53"/>
      <c r="H146" s="60"/>
      <c r="I146" s="57"/>
      <c r="J146" s="57" t="s">
        <v>12</v>
      </c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</row>
    <row r="147" spans="1:69" s="42" customFormat="1" x14ac:dyDescent="0.2">
      <c r="A147" s="42">
        <v>118</v>
      </c>
      <c r="B147" s="53"/>
      <c r="C147" s="53"/>
      <c r="D147" s="53"/>
      <c r="E147" s="53"/>
      <c r="F147" s="53"/>
      <c r="G147" s="53"/>
      <c r="H147" s="60"/>
      <c r="I147" s="57"/>
      <c r="J147" s="57" t="s">
        <v>12</v>
      </c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</row>
    <row r="148" spans="1:69" s="42" customFormat="1" x14ac:dyDescent="0.2">
      <c r="A148" s="42">
        <v>119</v>
      </c>
      <c r="B148" s="53"/>
      <c r="C148" s="53"/>
      <c r="D148" s="53"/>
      <c r="E148" s="53"/>
      <c r="F148" s="53"/>
      <c r="G148" s="53"/>
      <c r="H148" s="60"/>
      <c r="I148" s="57"/>
      <c r="J148" s="57" t="s">
        <v>12</v>
      </c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</row>
    <row r="149" spans="1:69" s="42" customFormat="1" x14ac:dyDescent="0.2">
      <c r="A149" s="42">
        <v>120</v>
      </c>
      <c r="B149" s="53"/>
      <c r="C149" s="53"/>
      <c r="D149" s="53"/>
      <c r="E149" s="53"/>
      <c r="F149" s="53"/>
      <c r="G149" s="53"/>
      <c r="H149" s="60"/>
      <c r="I149" s="57"/>
      <c r="J149" s="57" t="s">
        <v>12</v>
      </c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</row>
    <row r="150" spans="1:69" s="42" customFormat="1" x14ac:dyDescent="0.2">
      <c r="A150" s="42">
        <v>130</v>
      </c>
      <c r="B150" s="53"/>
      <c r="C150" s="53"/>
      <c r="D150" s="53"/>
      <c r="E150" s="53"/>
      <c r="F150" s="53"/>
      <c r="G150" s="53"/>
      <c r="H150" s="60"/>
      <c r="I150" s="57"/>
      <c r="J150" s="57" t="s">
        <v>12</v>
      </c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</row>
    <row r="151" spans="1:69" s="42" customFormat="1" x14ac:dyDescent="0.2">
      <c r="A151" s="42">
        <v>134</v>
      </c>
      <c r="B151" s="53"/>
      <c r="C151" s="53"/>
      <c r="D151" s="53"/>
      <c r="E151" s="53"/>
      <c r="F151" s="53"/>
      <c r="G151" s="53"/>
      <c r="H151" s="60"/>
      <c r="I151" s="57"/>
      <c r="J151" s="57" t="s">
        <v>12</v>
      </c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61"/>
      <c r="BH151" s="36"/>
      <c r="BI151" s="36"/>
      <c r="BJ151" s="36"/>
      <c r="BK151" s="36"/>
      <c r="BL151" s="36"/>
      <c r="BM151" s="61"/>
      <c r="BN151" s="36"/>
      <c r="BO151" s="36"/>
      <c r="BP151" s="36"/>
      <c r="BQ151" s="36"/>
    </row>
    <row r="152" spans="1:69" s="63" customFormat="1" ht="31.5" customHeight="1" x14ac:dyDescent="0.2">
      <c r="B152" s="64"/>
      <c r="C152" s="64"/>
      <c r="D152" s="64"/>
      <c r="E152" s="64"/>
      <c r="F152" s="64"/>
      <c r="G152" s="64"/>
      <c r="H152" s="63" t="s">
        <v>14</v>
      </c>
      <c r="I152" s="63">
        <f>SUM(I30:I151)</f>
        <v>0</v>
      </c>
      <c r="J152" s="67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68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1" t="s">
        <v>0</v>
      </c>
      <c r="BF152" s="51"/>
      <c r="BG152" s="69">
        <f>SUM(BG30:BG151)</f>
        <v>0</v>
      </c>
      <c r="BH152" s="69">
        <f>SUM(BH30:BH151)</f>
        <v>0</v>
      </c>
      <c r="BI152" s="69">
        <f>SUM(BI30:BI151)</f>
        <v>0</v>
      </c>
      <c r="BJ152" s="69">
        <f>SUM(BJ30:BJ151)</f>
        <v>0</v>
      </c>
      <c r="BK152" s="69" t="e">
        <f>AVERAGE(BK30:BK151)</f>
        <v>#DIV/0!</v>
      </c>
      <c r="BL152" s="69" t="e">
        <f>AVERAGE(BL30:BL151)</f>
        <v>#DIV/0!</v>
      </c>
      <c r="BM152" s="69" t="e">
        <f>AVERAGE(BM30:BM151)</f>
        <v>#DIV/0!</v>
      </c>
      <c r="BN152" s="69"/>
      <c r="BO152" s="69"/>
      <c r="BP152" s="69"/>
      <c r="BQ152" s="69"/>
    </row>
    <row r="153" spans="1:69" s="8" customFormat="1" ht="13.5" thickBot="1" x14ac:dyDescent="0.25">
      <c r="B153" s="10"/>
      <c r="E153" s="23"/>
      <c r="F153" s="23"/>
      <c r="G153" s="23"/>
      <c r="H153" s="65"/>
      <c r="I153" s="66"/>
      <c r="J153" s="11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3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"/>
      <c r="BF153" s="12"/>
      <c r="BG153" s="12"/>
      <c r="BH153" s="12"/>
      <c r="BI153" s="12"/>
      <c r="BJ153" s="12"/>
      <c r="BK153" s="12"/>
      <c r="BL153" s="14"/>
      <c r="BM153" s="14"/>
      <c r="BN153" s="12"/>
      <c r="BO153" s="12"/>
      <c r="BP153" s="12"/>
      <c r="BQ153" s="12"/>
    </row>
    <row r="154" spans="1:69" ht="13.5" thickBot="1" x14ac:dyDescent="0.25">
      <c r="B154" s="1" t="s">
        <v>82</v>
      </c>
      <c r="E154" s="70"/>
      <c r="F154" s="116"/>
      <c r="G154" s="9"/>
      <c r="H154" s="9"/>
      <c r="I154" s="9"/>
      <c r="J154" s="11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3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F154" s="12"/>
      <c r="BG154" s="12"/>
      <c r="BH154" s="12"/>
      <c r="BI154" s="12"/>
      <c r="BJ154" s="12"/>
      <c r="BK154" s="12"/>
      <c r="BL154" s="14"/>
      <c r="BM154" s="14"/>
      <c r="BN154" s="12"/>
      <c r="BO154" s="12"/>
      <c r="BP154" s="12"/>
      <c r="BQ154" s="12"/>
    </row>
    <row r="155" spans="1:69" x14ac:dyDescent="0.2">
      <c r="H155" s="1"/>
    </row>
  </sheetData>
  <mergeCells count="34">
    <mergeCell ref="K6:N6"/>
    <mergeCell ref="O6:R6"/>
    <mergeCell ref="S6:V6"/>
    <mergeCell ref="AQ6:AT6"/>
    <mergeCell ref="AU6:AX6"/>
    <mergeCell ref="B1:BQ1"/>
    <mergeCell ref="BG28:BJ28"/>
    <mergeCell ref="BK28:BM28"/>
    <mergeCell ref="BN28:BQ28"/>
    <mergeCell ref="B5:BQ5"/>
    <mergeCell ref="B4:BQ4"/>
    <mergeCell ref="K28:N28"/>
    <mergeCell ref="O28:R28"/>
    <mergeCell ref="S28:V28"/>
    <mergeCell ref="W28:Z28"/>
    <mergeCell ref="W6:Z6"/>
    <mergeCell ref="AA6:AD6"/>
    <mergeCell ref="BK6:BN6"/>
    <mergeCell ref="BO6:BQ6"/>
    <mergeCell ref="B27:BQ27"/>
    <mergeCell ref="AA28:AD28"/>
    <mergeCell ref="AE6:AH6"/>
    <mergeCell ref="AI6:AL6"/>
    <mergeCell ref="AM6:AP6"/>
    <mergeCell ref="AY6:BB6"/>
    <mergeCell ref="BC6:BF6"/>
    <mergeCell ref="BG6:BJ6"/>
    <mergeCell ref="AE28:AH28"/>
    <mergeCell ref="AI28:AL28"/>
    <mergeCell ref="AM28:AP28"/>
    <mergeCell ref="AQ28:AT28"/>
    <mergeCell ref="AU28:AX28"/>
    <mergeCell ref="AY28:BB28"/>
    <mergeCell ref="BC28:BF28"/>
  </mergeCells>
  <pageMargins left="0.23622047244094491" right="0.23622047244094491" top="0.74803149606299213" bottom="0.74803149606299213" header="0.31496062992125984" footer="0.31496062992125984"/>
  <pageSetup paperSize="9" scale="24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1-Page garde</vt:lpstr>
      <vt:lpstr>2-Carte&amp;liste communes</vt:lpstr>
      <vt:lpstr>3-dossier</vt:lpstr>
      <vt:lpstr>4-INDICATEURS CHARTE</vt:lpstr>
      <vt:lpstr>Feuil1</vt:lpstr>
      <vt:lpstr>'1-Page garde'!Zone_d_impression</vt:lpstr>
      <vt:lpstr>'2-Carte&amp;liste communes'!Zone_d_impression</vt:lpstr>
      <vt:lpstr>'3-dossier'!Zone_d_impression</vt:lpstr>
      <vt:lpstr>'4-INDICATEURS CHARTE'!Zone_d_impression</vt:lpstr>
    </vt:vector>
  </TitlesOfParts>
  <Company>Coloris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AFP2C</dc:creator>
  <cp:lastModifiedBy>Marie</cp:lastModifiedBy>
  <cp:lastPrinted>2017-07-05T09:40:04Z</cp:lastPrinted>
  <dcterms:created xsi:type="dcterms:W3CDTF">2008-12-06T10:30:08Z</dcterms:created>
  <dcterms:modified xsi:type="dcterms:W3CDTF">2017-07-05T09:41:23Z</dcterms:modified>
</cp:coreProperties>
</file>